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eam Skills View" sheetId="1" r:id="rId4"/>
    <sheet state="visible" name="Team Skillset View" sheetId="2" r:id="rId5"/>
    <sheet state="visible" name="Individual View  Matrix" sheetId="3" r:id="rId6"/>
    <sheet state="visible" name="Scoring Legend" sheetId="4" r:id="rId7"/>
  </sheets>
  <definedNames>
    <definedName hidden="1" localSheetId="0" name="_xlnm._FilterDatabase">'Team Skills View'!$A$2:$AI$95</definedName>
    <definedName hidden="1" localSheetId="1" name="_xlnm._FilterDatabase">'Team Skillset View'!$A$2:$W$40</definedName>
    <definedName hidden="1" localSheetId="2" name="_xlnm._FilterDatabase">'Individual View  Matrix'!$A$2:$G$95</definedName>
  </definedNames>
  <calcPr/>
</workbook>
</file>

<file path=xl/sharedStrings.xml><?xml version="1.0" encoding="utf-8"?>
<sst xmlns="http://schemas.openxmlformats.org/spreadsheetml/2006/main" count="91" uniqueCount="34">
  <si>
    <t>Read the Skills Assessmet Guide first!</t>
  </si>
  <si>
    <t>Count Per Skill</t>
  </si>
  <si>
    <t>Arya</t>
  </si>
  <si>
    <t>John</t>
  </si>
  <si>
    <t>Tyrion</t>
  </si>
  <si>
    <t>Sansa</t>
  </si>
  <si>
    <t>Ned</t>
  </si>
  <si>
    <t>Cercei</t>
  </si>
  <si>
    <t>Jamie</t>
  </si>
  <si>
    <t>Bran</t>
  </si>
  <si>
    <t>Tywin</t>
  </si>
  <si>
    <t>Daenerys</t>
  </si>
  <si>
    <t>Skillset</t>
  </si>
  <si>
    <t>Skill</t>
  </si>
  <si>
    <t>Skill Description</t>
  </si>
  <si>
    <t>Expertise</t>
  </si>
  <si>
    <t>Interest</t>
  </si>
  <si>
    <t>Comment</t>
  </si>
  <si>
    <t>Overall</t>
  </si>
  <si>
    <t>Skillsets</t>
  </si>
  <si>
    <t>Matrix</t>
  </si>
  <si>
    <r>
      <rPr>
        <rFont val="Source Sans Pro"/>
        <b/>
        <color rgb="FF000000"/>
      </rPr>
      <t xml:space="preserve">Genius Zone
</t>
    </r>
    <r>
      <rPr>
        <rFont val="Source Sans Pro"/>
        <b val="0"/>
        <i/>
        <color rgb="FF000000"/>
      </rPr>
      <t>Highly skilled &amp; interested</t>
    </r>
  </si>
  <si>
    <r>
      <rPr>
        <rFont val="Source Sans Pro"/>
        <b/>
        <color rgb="FF000000"/>
      </rPr>
      <t xml:space="preserve">Growth Zone
</t>
    </r>
    <r>
      <rPr>
        <rFont val="Source Sans Pro"/>
        <b val="0"/>
        <i/>
        <color rgb="FF000000"/>
      </rPr>
      <t>Highly interested but not skilled</t>
    </r>
  </si>
  <si>
    <r>
      <rPr>
        <rFont val="Source Sans Pro"/>
        <b/>
        <color rgb="FF000000"/>
      </rPr>
      <t xml:space="preserve">Delegation Zone
</t>
    </r>
    <r>
      <rPr>
        <rFont val="Source Sans Pro"/>
        <b val="0"/>
        <i/>
        <color rgb="FF000000"/>
      </rPr>
      <t>Highly skilled but uninterested</t>
    </r>
  </si>
  <si>
    <r>
      <rPr>
        <rFont val="Source Sans Pro"/>
        <b/>
        <color rgb="FF000000"/>
      </rPr>
      <t xml:space="preserve">No Go Zone
</t>
    </r>
    <r>
      <rPr>
        <rFont val="Source Sans Pro"/>
        <b val="0"/>
        <i/>
        <color rgb="FF000000"/>
      </rPr>
      <t>No interest &amp; no skills</t>
    </r>
  </si>
  <si>
    <t>Scoring Legend</t>
  </si>
  <si>
    <t>You've never done that before</t>
  </si>
  <si>
    <t>Really don't want to work on that / not interested in learning</t>
  </si>
  <si>
    <t>You are getting starting (&lt;1 year), can accomplish the basics but need guidance or extra time to go beyond that.</t>
  </si>
  <si>
    <t>Would rather not spend a lot of time doing / learning this</t>
  </si>
  <si>
    <t>You are skilled but not an expert yet. You can accomplish most tasks requiring this skill, but you could still learn things from a mentor.</t>
  </si>
  <si>
    <t>Interested in doing some / Looks like something you might want to learn</t>
  </si>
  <si>
    <t>You’re an expert in that skill and would consider yourself among the 25% best in the local industry (top quartile of those with that skill). You could mentor most people on this.</t>
  </si>
  <si>
    <t>Definitely interested, that's where you see yourself growing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</si>
</sst>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"/>
  </numFmts>
  <fonts count="21">
    <font>
      <sz val="10.0"/>
      <color rgb="FF000000"/>
      <name val="Arial"/>
    </font>
    <font>
      <b/>
      <sz val="14.0"/>
      <color rgb="FF6D9EEB"/>
      <name val="Source Sans Pro"/>
    </font>
    <font>
      <name val="Source Sans Pro"/>
    </font>
    <font>
      <b/>
      <sz val="12.0"/>
      <color theme="1"/>
      <name val="Source Sans Pro"/>
    </font>
    <font/>
    <font>
      <b/>
      <sz val="12.0"/>
      <name val="Source Sans Pro"/>
    </font>
    <font>
      <b/>
      <sz val="12.0"/>
      <color rgb="FFFFFFFF"/>
      <name val="Source Sans Pro"/>
    </font>
    <font>
      <b/>
      <sz val="12.0"/>
      <color rgb="FFFFFFFF"/>
      <name val="Arial"/>
    </font>
    <font>
      <b/>
      <name val="Source Sans Pro"/>
    </font>
    <font>
      <b/>
      <color theme="1"/>
      <name val="Arial"/>
    </font>
    <font>
      <b/>
      <color theme="1"/>
      <name val="Helvetica"/>
    </font>
    <font>
      <color theme="1"/>
      <name val="Helvetica"/>
    </font>
    <font>
      <b/>
      <color rgb="FF000000"/>
      <name val="Helvetica"/>
    </font>
    <font>
      <color rgb="FF000000"/>
      <name val="Helvetica"/>
    </font>
    <font>
      <color theme="1"/>
      <name val="Source Sans Pro"/>
    </font>
    <font>
      <color theme="1"/>
      <name val="Arial"/>
    </font>
    <font>
      <b/>
      <sz val="18.0"/>
      <color rgb="FF46BDC6"/>
      <name val="Source Sans Pro"/>
    </font>
    <font>
      <b/>
      <sz val="18.0"/>
      <color theme="1"/>
      <name val="Source Sans Pro"/>
    </font>
    <font>
      <b/>
      <color rgb="FF000000"/>
      <name val="Source Sans Pro"/>
    </font>
    <font>
      <color rgb="FF000000"/>
      <name val="Source Sans Pro"/>
    </font>
    <font>
      <name val="Libre Baskerville"/>
    </font>
  </fonts>
  <fills count="2">
    <fill>
      <patternFill patternType="none"/>
    </fill>
    <fill>
      <patternFill patternType="lightGray"/>
    </fill>
  </fills>
  <borders count="11">
    <border/>
    <border>
      <right style="thick">
        <color rgb="FF666666"/>
      </right>
    </border>
    <border>
      <right/>
    </border>
    <border>
      <right style="medium">
        <color rgb="FF000000"/>
      </right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bottom style="medium">
        <color rgb="FF666666"/>
      </bottom>
    </border>
    <border>
      <right style="medium">
        <color rgb="FF666666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shrinkToFit="0" vertical="center" wrapText="0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center" readingOrder="0" vertical="center"/>
    </xf>
    <xf borderId="1" fillId="0" fontId="4" numFmtId="0" xfId="0" applyBorder="1" applyFont="1"/>
    <xf borderId="0" fillId="0" fontId="5" numFmtId="0" xfId="0" applyAlignment="1" applyFont="1">
      <alignment horizontal="center" readingOrder="0" vertical="center"/>
    </xf>
    <xf borderId="0" fillId="0" fontId="6" numFmtId="0" xfId="0" applyAlignment="1" applyFont="1">
      <alignment horizontal="center" readingOrder="0" vertical="center"/>
    </xf>
    <xf borderId="0" fillId="0" fontId="6" numFmtId="0" xfId="0" applyAlignment="1" applyFont="1">
      <alignment horizontal="left" readingOrder="0" shrinkToFit="0" vertical="center" wrapText="0"/>
    </xf>
    <xf borderId="0" fillId="0" fontId="7" numFmtId="0" xfId="0" applyAlignment="1" applyFont="1">
      <alignment horizontal="center" readingOrder="0" vertical="center"/>
    </xf>
    <xf borderId="0" fillId="0" fontId="7" numFmtId="0" xfId="0" applyAlignment="1" applyFont="1">
      <alignment horizontal="left" readingOrder="0" shrinkToFit="0" vertical="center" wrapText="0"/>
    </xf>
    <xf borderId="0" fillId="0" fontId="5" numFmtId="0" xfId="0" applyAlignment="1" applyFont="1">
      <alignment horizontal="center" readingOrder="0" shrinkToFit="0" vertical="center" wrapText="0"/>
    </xf>
    <xf borderId="0" fillId="0" fontId="8" numFmtId="0" xfId="0" applyAlignment="1" applyFont="1">
      <alignment horizontal="center" readingOrder="0" vertical="center"/>
    </xf>
    <xf borderId="1" fillId="0" fontId="8" numFmtId="0" xfId="0" applyAlignment="1" applyBorder="1" applyFont="1">
      <alignment horizontal="center" readingOrder="0" vertical="center"/>
    </xf>
    <xf borderId="0" fillId="0" fontId="8" numFmtId="0" xfId="0" applyAlignment="1" applyFont="1">
      <alignment horizontal="left" readingOrder="0" shrinkToFit="0" vertical="center" wrapText="0"/>
    </xf>
    <xf borderId="0" fillId="0" fontId="9" numFmtId="0" xfId="0" applyAlignment="1" applyFont="1">
      <alignment horizontal="center" readingOrder="0" vertical="center"/>
    </xf>
    <xf borderId="0" fillId="0" fontId="9" numFmtId="0" xfId="0" applyAlignment="1" applyFont="1">
      <alignment horizontal="left" readingOrder="0" shrinkToFit="0" vertical="center" wrapText="0"/>
    </xf>
    <xf borderId="0" fillId="0" fontId="10" numFmtId="0" xfId="0" applyAlignment="1" applyFont="1">
      <alignment readingOrder="0" shrinkToFit="0" vertical="center" wrapText="0"/>
    </xf>
    <xf borderId="0" fillId="0" fontId="11" numFmtId="0" xfId="0" applyAlignment="1" applyFont="1">
      <alignment readingOrder="0" shrinkToFit="0" vertical="center" wrapText="0"/>
    </xf>
    <xf borderId="0" fillId="0" fontId="12" numFmtId="0" xfId="0" applyAlignment="1" applyFont="1">
      <alignment horizontal="right" vertical="bottom"/>
    </xf>
    <xf borderId="1" fillId="0" fontId="12" numFmtId="0" xfId="0" applyAlignment="1" applyBorder="1" applyFont="1">
      <alignment horizontal="right" vertical="bottom"/>
    </xf>
    <xf borderId="0" fillId="0" fontId="13" numFmtId="0" xfId="0" applyAlignment="1" applyFont="1">
      <alignment horizontal="right" readingOrder="0" vertical="bottom"/>
    </xf>
    <xf borderId="0" fillId="0" fontId="13" numFmtId="0" xfId="0" applyAlignment="1" applyFont="1">
      <alignment horizontal="left" readingOrder="0" shrinkToFit="0" vertical="bottom" wrapText="0"/>
    </xf>
    <xf borderId="0" fillId="0" fontId="11" numFmtId="0" xfId="0" applyAlignment="1" applyFont="1">
      <alignment readingOrder="0" shrinkToFit="0" vertical="bottom" wrapText="0"/>
    </xf>
    <xf borderId="0" fillId="0" fontId="11" numFmtId="0" xfId="0" applyAlignment="1" applyFont="1">
      <alignment shrinkToFit="0" vertical="bottom" wrapText="0"/>
    </xf>
    <xf borderId="2" fillId="0" fontId="11" numFmtId="0" xfId="0" applyAlignment="1" applyBorder="1" applyFont="1">
      <alignment readingOrder="0" shrinkToFit="0" vertical="bottom" wrapText="0"/>
    </xf>
    <xf borderId="0" fillId="0" fontId="14" numFmtId="0" xfId="0" applyFont="1"/>
    <xf borderId="0" fillId="0" fontId="3" numFmtId="0" xfId="0" applyAlignment="1" applyFont="1">
      <alignment horizontal="center" readingOrder="0"/>
    </xf>
    <xf borderId="3" fillId="0" fontId="4" numFmtId="0" xfId="0" applyBorder="1" applyFont="1"/>
    <xf borderId="4" fillId="0" fontId="8" numFmtId="0" xfId="0" applyAlignment="1" applyBorder="1" applyFont="1">
      <alignment horizontal="center" readingOrder="0" vertical="center"/>
    </xf>
    <xf borderId="5" fillId="0" fontId="8" numFmtId="0" xfId="0" applyAlignment="1" applyBorder="1" applyFont="1">
      <alignment horizontal="center" readingOrder="0" vertical="center"/>
    </xf>
    <xf borderId="4" fillId="0" fontId="8" numFmtId="0" xfId="0" applyAlignment="1" applyBorder="1" applyFont="1">
      <alignment horizontal="center"/>
    </xf>
    <xf borderId="0" fillId="0" fontId="15" numFmtId="0" xfId="0" applyFont="1"/>
    <xf borderId="0" fillId="0" fontId="15" numFmtId="164" xfId="0" applyFont="1" applyNumberFormat="1"/>
    <xf borderId="3" fillId="0" fontId="15" numFmtId="164" xfId="0" applyBorder="1" applyFont="1" applyNumberFormat="1"/>
    <xf borderId="6" fillId="0" fontId="16" numFmtId="0" xfId="0" applyAlignment="1" applyBorder="1" applyFont="1">
      <alignment horizontal="left" readingOrder="0" shrinkToFit="0" vertical="center" wrapText="0"/>
    </xf>
    <xf borderId="6" fillId="0" fontId="4" numFmtId="0" xfId="0" applyBorder="1" applyFont="1"/>
    <xf borderId="6" fillId="0" fontId="17" numFmtId="0" xfId="0" applyAlignment="1" applyBorder="1" applyFont="1">
      <alignment horizontal="center" readingOrder="0" shrinkToFit="0" vertical="center" wrapText="0"/>
    </xf>
    <xf borderId="0" fillId="0" fontId="18" numFmtId="0" xfId="0" applyAlignment="1" applyFont="1">
      <alignment horizontal="center" readingOrder="0" shrinkToFit="0" vertical="center" wrapText="0"/>
    </xf>
    <xf borderId="7" fillId="0" fontId="18" numFmtId="0" xfId="0" applyAlignment="1" applyBorder="1" applyFont="1">
      <alignment horizontal="center" readingOrder="0" shrinkToFit="0" vertical="center" wrapText="0"/>
    </xf>
    <xf borderId="0" fillId="0" fontId="19" numFmtId="0" xfId="0" applyAlignment="1" applyFont="1">
      <alignment horizontal="left" shrinkToFit="0" vertical="bottom" wrapText="0"/>
    </xf>
    <xf borderId="7" fillId="0" fontId="19" numFmtId="0" xfId="0" applyAlignment="1" applyBorder="1" applyFont="1">
      <alignment horizontal="left" shrinkToFit="0" vertical="bottom" wrapText="0"/>
    </xf>
    <xf borderId="0" fillId="0" fontId="13" numFmtId="0" xfId="0" applyAlignment="1" applyFont="1">
      <alignment horizontal="left" shrinkToFit="0" vertical="bottom" wrapText="0"/>
    </xf>
    <xf borderId="7" fillId="0" fontId="13" numFmtId="0" xfId="0" applyAlignment="1" applyBorder="1" applyFont="1">
      <alignment horizontal="left" shrinkToFit="0" vertical="bottom" wrapText="0"/>
    </xf>
    <xf borderId="0" fillId="0" fontId="11" numFmtId="0" xfId="0" applyAlignment="1" applyFont="1">
      <alignment horizontal="left" shrinkToFit="0" vertical="bottom" wrapText="0"/>
    </xf>
    <xf borderId="7" fillId="0" fontId="11" numFmtId="0" xfId="0" applyAlignment="1" applyBorder="1" applyFont="1">
      <alignment horizontal="left" shrinkToFit="0" vertical="bottom" wrapText="0"/>
    </xf>
    <xf borderId="8" fillId="0" fontId="3" numFmtId="0" xfId="0" applyAlignment="1" applyBorder="1" applyFont="1">
      <alignment horizontal="center" shrinkToFit="0" vertical="center" wrapText="1"/>
    </xf>
    <xf borderId="9" fillId="0" fontId="4" numFmtId="0" xfId="0" applyBorder="1" applyFont="1"/>
    <xf borderId="10" fillId="0" fontId="4" numFmtId="0" xfId="0" applyBorder="1" applyFont="1"/>
    <xf borderId="0" fillId="0" fontId="8" numFmtId="0" xfId="0" applyAlignment="1" applyFont="1">
      <alignment horizontal="center" shrinkToFit="0" vertical="center" wrapText="1"/>
    </xf>
    <xf borderId="0" fillId="0" fontId="20" numFmtId="0" xfId="0" applyAlignment="1" applyFont="1">
      <alignment readingOrder="0" shrinkToFit="0" vertical="center" wrapText="1"/>
    </xf>
    <xf borderId="0" fillId="0" fontId="20" numFmtId="0" xfId="0" applyAlignment="1" applyFont="1">
      <alignment shrinkToFit="0" vertical="center" wrapText="1"/>
    </xf>
  </cellXfs>
  <cellStyles count="1">
    <cellStyle xfId="0" name="Normal" builtinId="0"/>
  </cellStyles>
  <dxfs count="2">
    <dxf>
      <font>
        <color theme="5"/>
      </font>
      <fill>
        <patternFill patternType="none"/>
      </fill>
      <border/>
    </dxf>
    <dxf>
      <font>
        <color theme="6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2.0" topLeftCell="D3" activePane="bottomRight" state="frozen"/>
      <selection activeCell="D1" sqref="D1" pane="topRight"/>
      <selection activeCell="A3" sqref="A3" pane="bottomLeft"/>
      <selection activeCell="D3" sqref="D3" pane="bottomRight"/>
    </sheetView>
  </sheetViews>
  <sheetFormatPr customHeight="1" defaultColWidth="14.43" defaultRowHeight="15.75" outlineLevelCol="1"/>
  <cols>
    <col customWidth="1" min="1" max="1" width="24.57"/>
    <col collapsed="1" customWidth="1" min="2" max="2" width="35.43"/>
    <col customWidth="1" hidden="1" min="3" max="3" width="60.0" outlineLevel="1"/>
    <col collapsed="1" min="6" max="6" width="14.43"/>
    <col hidden="1" min="7" max="7" width="14.43" outlineLevel="1"/>
    <col customWidth="1" hidden="1" min="8" max="8" width="39.86" outlineLevel="1"/>
    <col collapsed="1" min="9" max="9" width="14.43"/>
    <col hidden="1" min="10" max="10" width="14.43" outlineLevel="1"/>
    <col customWidth="1" hidden="1" min="11" max="11" width="39.86" outlineLevel="1"/>
    <col collapsed="1" min="12" max="12" width="14.43"/>
    <col hidden="1" min="13" max="13" width="14.43" outlineLevel="1"/>
    <col customWidth="1" hidden="1" min="14" max="14" width="39.86" outlineLevel="1"/>
    <col collapsed="1" min="15" max="15" width="14.43"/>
    <col hidden="1" min="16" max="16" width="14.43" outlineLevel="1"/>
    <col customWidth="1" hidden="1" min="17" max="17" width="39.86" outlineLevel="1"/>
    <col collapsed="1" min="18" max="18" width="14.43"/>
    <col hidden="1" min="19" max="19" width="14.43" outlineLevel="1"/>
    <col customWidth="1" hidden="1" min="20" max="20" width="39.86" outlineLevel="1"/>
    <col collapsed="1" min="21" max="21" width="14.43"/>
    <col hidden="1" min="22" max="22" width="14.43" outlineLevel="1"/>
    <col customWidth="1" hidden="1" min="23" max="23" width="39.86" outlineLevel="1"/>
    <col collapsed="1" min="24" max="24" width="14.43"/>
    <col hidden="1" min="25" max="25" width="14.43" outlineLevel="1"/>
    <col customWidth="1" hidden="1" min="26" max="26" width="39.86" outlineLevel="1"/>
    <col collapsed="1" min="27" max="27" width="14.43"/>
    <col hidden="1" min="28" max="28" width="14.43" outlineLevel="1"/>
    <col customWidth="1" hidden="1" min="29" max="29" width="39.86" outlineLevel="1"/>
    <col collapsed="1" min="30" max="30" width="14.43"/>
    <col hidden="1" min="31" max="31" width="14.43" outlineLevel="1"/>
    <col customWidth="1" hidden="1" min="32" max="32" width="39.86" outlineLevel="1"/>
    <col collapsed="1" min="33" max="33" width="14.43"/>
    <col hidden="1" min="34" max="34" width="14.43" outlineLevel="1"/>
    <col customWidth="1" hidden="1" min="35" max="35" width="39.86" outlineLevel="1"/>
  </cols>
  <sheetData>
    <row r="1" ht="24.0" customHeight="1">
      <c r="A1" s="1" t="s">
        <v>0</v>
      </c>
      <c r="C1" s="2"/>
      <c r="D1" s="3" t="s">
        <v>1</v>
      </c>
      <c r="E1" s="4"/>
      <c r="F1" s="5" t="s">
        <v>2</v>
      </c>
      <c r="G1" s="6" t="str">
        <f>F1</f>
        <v>Arya</v>
      </c>
      <c r="H1" s="7" t="str">
        <f>F1</f>
        <v>Arya</v>
      </c>
      <c r="I1" s="5" t="s">
        <v>3</v>
      </c>
      <c r="J1" s="6" t="str">
        <f>I1</f>
        <v>John</v>
      </c>
      <c r="K1" s="7" t="str">
        <f>I1</f>
        <v>John</v>
      </c>
      <c r="L1" s="5" t="s">
        <v>4</v>
      </c>
      <c r="M1" s="6" t="str">
        <f>L1</f>
        <v>Tyrion</v>
      </c>
      <c r="N1" s="7" t="str">
        <f>L1</f>
        <v>Tyrion</v>
      </c>
      <c r="O1" s="5" t="s">
        <v>5</v>
      </c>
      <c r="P1" s="6" t="str">
        <f>O1</f>
        <v>Sansa</v>
      </c>
      <c r="Q1" s="7" t="str">
        <f>O1</f>
        <v>Sansa</v>
      </c>
      <c r="R1" s="5" t="s">
        <v>6</v>
      </c>
      <c r="S1" s="6" t="str">
        <f>R1</f>
        <v>Ned</v>
      </c>
      <c r="T1" s="7" t="str">
        <f>R1</f>
        <v>Ned</v>
      </c>
      <c r="U1" s="5" t="s">
        <v>7</v>
      </c>
      <c r="V1" s="6" t="str">
        <f>U1</f>
        <v>Cercei</v>
      </c>
      <c r="W1" s="7" t="str">
        <f>U1</f>
        <v>Cercei</v>
      </c>
      <c r="X1" s="5" t="s">
        <v>8</v>
      </c>
      <c r="Y1" s="6" t="str">
        <f>X1</f>
        <v>Jamie</v>
      </c>
      <c r="Z1" s="7" t="str">
        <f>X1</f>
        <v>Jamie</v>
      </c>
      <c r="AA1" s="5" t="s">
        <v>9</v>
      </c>
      <c r="AB1" s="6" t="str">
        <f>AA1</f>
        <v>Bran</v>
      </c>
      <c r="AC1" s="7" t="str">
        <f>AA1</f>
        <v>Bran</v>
      </c>
      <c r="AD1" s="5" t="s">
        <v>10</v>
      </c>
      <c r="AE1" s="6" t="str">
        <f>AD1</f>
        <v>Tywin</v>
      </c>
      <c r="AF1" s="7" t="str">
        <f>AD1</f>
        <v>Tywin</v>
      </c>
      <c r="AG1" s="5" t="s">
        <v>11</v>
      </c>
      <c r="AH1" s="8" t="str">
        <f>AG1</f>
        <v>Daenerys</v>
      </c>
      <c r="AI1" s="9" t="str">
        <f>AG1</f>
        <v>Daenerys</v>
      </c>
    </row>
    <row r="2">
      <c r="A2" s="10" t="s">
        <v>12</v>
      </c>
      <c r="B2" s="10" t="s">
        <v>13</v>
      </c>
      <c r="C2" s="10" t="s">
        <v>14</v>
      </c>
      <c r="D2" s="11" t="s">
        <v>15</v>
      </c>
      <c r="E2" s="12" t="s">
        <v>16</v>
      </c>
      <c r="F2" s="11" t="s">
        <v>15</v>
      </c>
      <c r="G2" s="11" t="s">
        <v>16</v>
      </c>
      <c r="H2" s="13" t="s">
        <v>17</v>
      </c>
      <c r="I2" s="11" t="s">
        <v>15</v>
      </c>
      <c r="J2" s="11" t="s">
        <v>16</v>
      </c>
      <c r="K2" s="13" t="s">
        <v>17</v>
      </c>
      <c r="L2" s="11" t="s">
        <v>15</v>
      </c>
      <c r="M2" s="11" t="s">
        <v>16</v>
      </c>
      <c r="N2" s="13" t="s">
        <v>17</v>
      </c>
      <c r="O2" s="11" t="s">
        <v>15</v>
      </c>
      <c r="P2" s="11" t="s">
        <v>16</v>
      </c>
      <c r="Q2" s="13" t="s">
        <v>17</v>
      </c>
      <c r="R2" s="11" t="s">
        <v>15</v>
      </c>
      <c r="S2" s="11" t="s">
        <v>16</v>
      </c>
      <c r="T2" s="13" t="s">
        <v>17</v>
      </c>
      <c r="U2" s="11" t="s">
        <v>15</v>
      </c>
      <c r="V2" s="11" t="s">
        <v>16</v>
      </c>
      <c r="W2" s="13" t="s">
        <v>17</v>
      </c>
      <c r="X2" s="11" t="s">
        <v>15</v>
      </c>
      <c r="Y2" s="11" t="s">
        <v>16</v>
      </c>
      <c r="Z2" s="13" t="s">
        <v>17</v>
      </c>
      <c r="AA2" s="11" t="s">
        <v>15</v>
      </c>
      <c r="AB2" s="11" t="s">
        <v>16</v>
      </c>
      <c r="AC2" s="13" t="s">
        <v>17</v>
      </c>
      <c r="AD2" s="11" t="s">
        <v>15</v>
      </c>
      <c r="AE2" s="11" t="s">
        <v>16</v>
      </c>
      <c r="AF2" s="13" t="s">
        <v>17</v>
      </c>
      <c r="AG2" s="11" t="s">
        <v>15</v>
      </c>
      <c r="AH2" s="14" t="s">
        <v>16</v>
      </c>
      <c r="AI2" s="15" t="s">
        <v>17</v>
      </c>
    </row>
    <row r="3">
      <c r="A3" s="16"/>
      <c r="B3" s="17"/>
      <c r="C3" s="17"/>
      <c r="D3" s="18" t="str">
        <f t="shared" ref="D3:E3" si="1">if($B3="","", countifs($F3:$AI3,"&gt;1",$F$2:$AI$2,D$2))</f>
        <v/>
      </c>
      <c r="E3" s="19" t="str">
        <f t="shared" si="1"/>
        <v/>
      </c>
      <c r="F3" s="20"/>
      <c r="G3" s="20"/>
      <c r="H3" s="21"/>
      <c r="I3" s="20"/>
      <c r="J3" s="20"/>
      <c r="K3" s="21"/>
      <c r="L3" s="20"/>
      <c r="M3" s="20"/>
      <c r="N3" s="21"/>
      <c r="O3" s="20"/>
      <c r="P3" s="20"/>
      <c r="Q3" s="21"/>
      <c r="R3" s="20"/>
      <c r="S3" s="20"/>
      <c r="T3" s="21"/>
      <c r="U3" s="20"/>
      <c r="V3" s="20"/>
      <c r="W3" s="21"/>
      <c r="X3" s="20"/>
      <c r="Y3" s="20"/>
      <c r="Z3" s="21"/>
      <c r="AA3" s="20"/>
      <c r="AB3" s="20"/>
      <c r="AC3" s="21"/>
      <c r="AD3" s="20"/>
      <c r="AE3" s="20"/>
      <c r="AF3" s="21"/>
      <c r="AG3" s="20"/>
      <c r="AH3" s="20">
        <v>0.0</v>
      </c>
      <c r="AI3" s="21"/>
    </row>
    <row r="4">
      <c r="A4" s="16"/>
      <c r="B4" s="22"/>
      <c r="C4" s="22"/>
      <c r="D4" s="18" t="str">
        <f t="shared" ref="D4:E4" si="2">if($B4="","", countifs($F4:$AI4,"&gt;1",$F$2:$AI$2,D$2))</f>
        <v/>
      </c>
      <c r="E4" s="19" t="str">
        <f t="shared" si="2"/>
        <v/>
      </c>
      <c r="F4" s="20"/>
      <c r="G4" s="20"/>
      <c r="H4" s="21"/>
      <c r="I4" s="20"/>
      <c r="J4" s="20"/>
      <c r="K4" s="21"/>
      <c r="L4" s="20"/>
      <c r="M4" s="20"/>
      <c r="N4" s="21"/>
      <c r="O4" s="20"/>
      <c r="P4" s="20"/>
      <c r="Q4" s="21"/>
      <c r="R4" s="20"/>
      <c r="S4" s="20"/>
      <c r="T4" s="21"/>
      <c r="U4" s="20"/>
      <c r="V4" s="20"/>
      <c r="W4" s="21"/>
      <c r="X4" s="20"/>
      <c r="Y4" s="20"/>
      <c r="Z4" s="21"/>
      <c r="AA4" s="20"/>
      <c r="AB4" s="20"/>
      <c r="AC4" s="21"/>
      <c r="AD4" s="20"/>
      <c r="AE4" s="20"/>
      <c r="AF4" s="21"/>
      <c r="AG4" s="20"/>
      <c r="AH4" s="20">
        <v>0.0</v>
      </c>
      <c r="AI4" s="21"/>
    </row>
    <row r="5">
      <c r="A5" s="16"/>
      <c r="B5" s="22"/>
      <c r="C5" s="22"/>
      <c r="D5" s="18" t="str">
        <f t="shared" ref="D5:E5" si="3">if($B5="","", countifs($F5:$AI5,"&gt;1",$F$2:$AI$2,D$2))</f>
        <v/>
      </c>
      <c r="E5" s="19" t="str">
        <f t="shared" si="3"/>
        <v/>
      </c>
      <c r="F5" s="20"/>
      <c r="G5" s="20"/>
      <c r="H5" s="21"/>
      <c r="I5" s="20"/>
      <c r="J5" s="20"/>
      <c r="K5" s="21"/>
      <c r="L5" s="20"/>
      <c r="M5" s="20"/>
      <c r="N5" s="21"/>
      <c r="O5" s="20"/>
      <c r="P5" s="20"/>
      <c r="Q5" s="21"/>
      <c r="R5" s="20"/>
      <c r="S5" s="20"/>
      <c r="T5" s="21"/>
      <c r="U5" s="20"/>
      <c r="V5" s="20"/>
      <c r="W5" s="21"/>
      <c r="X5" s="20"/>
      <c r="Y5" s="20"/>
      <c r="Z5" s="21"/>
      <c r="AA5" s="20"/>
      <c r="AB5" s="20"/>
      <c r="AC5" s="21"/>
      <c r="AD5" s="20"/>
      <c r="AE5" s="20"/>
      <c r="AF5" s="21"/>
      <c r="AG5" s="20"/>
      <c r="AH5" s="20">
        <v>0.0</v>
      </c>
      <c r="AI5" s="21"/>
    </row>
    <row r="6">
      <c r="A6" s="16"/>
      <c r="B6" s="22"/>
      <c r="C6" s="22"/>
      <c r="D6" s="18" t="str">
        <f t="shared" ref="D6:E6" si="4">if($B6="","", countifs($F6:$AI6,"&gt;1",$F$2:$AI$2,D$2))</f>
        <v/>
      </c>
      <c r="E6" s="19" t="str">
        <f t="shared" si="4"/>
        <v/>
      </c>
      <c r="F6" s="20"/>
      <c r="G6" s="20"/>
      <c r="H6" s="21"/>
      <c r="I6" s="20"/>
      <c r="J6" s="20"/>
      <c r="K6" s="21"/>
      <c r="L6" s="20"/>
      <c r="M6" s="20"/>
      <c r="N6" s="21"/>
      <c r="O6" s="20"/>
      <c r="P6" s="20"/>
      <c r="Q6" s="21"/>
      <c r="R6" s="20"/>
      <c r="S6" s="20"/>
      <c r="T6" s="21"/>
      <c r="U6" s="20"/>
      <c r="V6" s="20"/>
      <c r="W6" s="21"/>
      <c r="X6" s="20"/>
      <c r="Y6" s="20"/>
      <c r="Z6" s="21"/>
      <c r="AA6" s="20"/>
      <c r="AB6" s="20"/>
      <c r="AC6" s="21"/>
      <c r="AD6" s="20"/>
      <c r="AE6" s="20"/>
      <c r="AF6" s="21"/>
      <c r="AG6" s="20"/>
      <c r="AH6" s="20">
        <v>0.0</v>
      </c>
      <c r="AI6" s="21"/>
    </row>
    <row r="7">
      <c r="A7" s="16"/>
      <c r="B7" s="22"/>
      <c r="C7" s="22"/>
      <c r="D7" s="18" t="str">
        <f t="shared" ref="D7:E7" si="5">if($B7="","", countifs($F7:$AI7,"&gt;1",$F$2:$AI$2,D$2))</f>
        <v/>
      </c>
      <c r="E7" s="19" t="str">
        <f t="shared" si="5"/>
        <v/>
      </c>
      <c r="F7" s="20"/>
      <c r="G7" s="20"/>
      <c r="H7" s="21"/>
      <c r="I7" s="20"/>
      <c r="J7" s="20"/>
      <c r="K7" s="21"/>
      <c r="L7" s="20"/>
      <c r="M7" s="20"/>
      <c r="N7" s="21"/>
      <c r="O7" s="20"/>
      <c r="P7" s="20"/>
      <c r="Q7" s="21"/>
      <c r="R7" s="20"/>
      <c r="S7" s="20"/>
      <c r="T7" s="21"/>
      <c r="U7" s="20"/>
      <c r="V7" s="20"/>
      <c r="W7" s="21"/>
      <c r="X7" s="20"/>
      <c r="Y7" s="20"/>
      <c r="Z7" s="21"/>
      <c r="AA7" s="20"/>
      <c r="AB7" s="20"/>
      <c r="AC7" s="21"/>
      <c r="AD7" s="20"/>
      <c r="AE7" s="20"/>
      <c r="AF7" s="21"/>
      <c r="AG7" s="20"/>
      <c r="AH7" s="20">
        <v>0.0</v>
      </c>
      <c r="AI7" s="21"/>
    </row>
    <row r="8">
      <c r="A8" s="16"/>
      <c r="B8" s="22"/>
      <c r="C8" s="22"/>
      <c r="D8" s="18" t="str">
        <f t="shared" ref="D8:E8" si="6">if($B8="","", countifs($F8:$AI8,"&gt;1",$F$2:$AI$2,D$2))</f>
        <v/>
      </c>
      <c r="E8" s="19" t="str">
        <f t="shared" si="6"/>
        <v/>
      </c>
      <c r="F8" s="20"/>
      <c r="G8" s="20"/>
      <c r="H8" s="21"/>
      <c r="I8" s="20"/>
      <c r="J8" s="20"/>
      <c r="K8" s="21"/>
      <c r="L8" s="20"/>
      <c r="M8" s="20"/>
      <c r="N8" s="21"/>
      <c r="O8" s="20"/>
      <c r="P8" s="20"/>
      <c r="Q8" s="21"/>
      <c r="R8" s="20"/>
      <c r="S8" s="20"/>
      <c r="T8" s="21"/>
      <c r="U8" s="20"/>
      <c r="V8" s="20"/>
      <c r="W8" s="21"/>
      <c r="X8" s="20"/>
      <c r="Y8" s="20"/>
      <c r="Z8" s="21"/>
      <c r="AA8" s="20"/>
      <c r="AB8" s="20"/>
      <c r="AC8" s="21"/>
      <c r="AD8" s="20"/>
      <c r="AE8" s="20"/>
      <c r="AF8" s="21"/>
      <c r="AG8" s="20"/>
      <c r="AH8" s="20">
        <v>1.0</v>
      </c>
      <c r="AI8" s="21"/>
    </row>
    <row r="9">
      <c r="A9" s="16"/>
      <c r="B9" s="22"/>
      <c r="C9" s="22"/>
      <c r="D9" s="18" t="str">
        <f t="shared" ref="D9:E9" si="7">if($B9="","", countifs($F9:$AI9,"&gt;1",$F$2:$AI$2,D$2))</f>
        <v/>
      </c>
      <c r="E9" s="19" t="str">
        <f t="shared" si="7"/>
        <v/>
      </c>
      <c r="F9" s="20"/>
      <c r="G9" s="20"/>
      <c r="H9" s="21"/>
      <c r="I9" s="20"/>
      <c r="J9" s="20"/>
      <c r="K9" s="21"/>
      <c r="L9" s="20"/>
      <c r="M9" s="20"/>
      <c r="N9" s="21"/>
      <c r="O9" s="20"/>
      <c r="P9" s="20"/>
      <c r="Q9" s="21"/>
      <c r="R9" s="20"/>
      <c r="S9" s="20"/>
      <c r="T9" s="21"/>
      <c r="U9" s="20"/>
      <c r="V9" s="20"/>
      <c r="W9" s="21"/>
      <c r="X9" s="20"/>
      <c r="Y9" s="20"/>
      <c r="Z9" s="21"/>
      <c r="AA9" s="20"/>
      <c r="AB9" s="20"/>
      <c r="AC9" s="21"/>
      <c r="AD9" s="20"/>
      <c r="AE9" s="20"/>
      <c r="AF9" s="21"/>
      <c r="AG9" s="20"/>
      <c r="AH9" s="20">
        <v>1.0</v>
      </c>
      <c r="AI9" s="21"/>
    </row>
    <row r="10">
      <c r="A10" s="16"/>
      <c r="B10" s="22"/>
      <c r="C10" s="22"/>
      <c r="D10" s="18" t="str">
        <f t="shared" ref="D10:E10" si="8">if($B10="","", countifs($F10:$AI10,"&gt;1",$F$2:$AI$2,D$2))</f>
        <v/>
      </c>
      <c r="E10" s="19" t="str">
        <f t="shared" si="8"/>
        <v/>
      </c>
      <c r="F10" s="20"/>
      <c r="G10" s="20"/>
      <c r="H10" s="21"/>
      <c r="I10" s="20"/>
      <c r="J10" s="20"/>
      <c r="K10" s="21"/>
      <c r="L10" s="20"/>
      <c r="M10" s="20"/>
      <c r="N10" s="21"/>
      <c r="O10" s="20"/>
      <c r="P10" s="20"/>
      <c r="Q10" s="21"/>
      <c r="R10" s="20"/>
      <c r="S10" s="20"/>
      <c r="T10" s="21"/>
      <c r="U10" s="20"/>
      <c r="V10" s="20"/>
      <c r="W10" s="21"/>
      <c r="X10" s="20"/>
      <c r="Y10" s="20"/>
      <c r="Z10" s="21"/>
      <c r="AA10" s="20"/>
      <c r="AB10" s="20"/>
      <c r="AC10" s="21"/>
      <c r="AD10" s="20"/>
      <c r="AE10" s="20"/>
      <c r="AF10" s="21"/>
      <c r="AG10" s="20"/>
      <c r="AH10" s="20">
        <v>0.0</v>
      </c>
      <c r="AI10" s="21"/>
    </row>
    <row r="11">
      <c r="A11" s="16"/>
      <c r="B11" s="22"/>
      <c r="C11" s="22"/>
      <c r="D11" s="18" t="str">
        <f t="shared" ref="D11:E11" si="9">if($B11="","", countifs($F11:$AI11,"&gt;1",$F$2:$AI$2,D$2))</f>
        <v/>
      </c>
      <c r="E11" s="19" t="str">
        <f t="shared" si="9"/>
        <v/>
      </c>
      <c r="F11" s="20"/>
      <c r="G11" s="20"/>
      <c r="H11" s="21"/>
      <c r="I11" s="20"/>
      <c r="J11" s="20"/>
      <c r="K11" s="21"/>
      <c r="L11" s="20"/>
      <c r="M11" s="20"/>
      <c r="N11" s="21"/>
      <c r="O11" s="20"/>
      <c r="P11" s="20"/>
      <c r="Q11" s="21"/>
      <c r="R11" s="20"/>
      <c r="S11" s="20"/>
      <c r="T11" s="21"/>
      <c r="U11" s="20"/>
      <c r="V11" s="20"/>
      <c r="W11" s="21"/>
      <c r="X11" s="20"/>
      <c r="Y11" s="20"/>
      <c r="Z11" s="21"/>
      <c r="AA11" s="20"/>
      <c r="AB11" s="20"/>
      <c r="AC11" s="21"/>
      <c r="AD11" s="20"/>
      <c r="AE11" s="20"/>
      <c r="AF11" s="21"/>
      <c r="AG11" s="20"/>
      <c r="AH11" s="20">
        <v>2.0</v>
      </c>
      <c r="AI11" s="21"/>
    </row>
    <row r="12">
      <c r="A12" s="16"/>
      <c r="B12" s="22"/>
      <c r="C12" s="22"/>
      <c r="D12" s="18" t="str">
        <f t="shared" ref="D12:E12" si="10">if($B12="","", countifs($F12:$AI12,"&gt;1",$F$2:$AI$2,D$2))</f>
        <v/>
      </c>
      <c r="E12" s="19" t="str">
        <f t="shared" si="10"/>
        <v/>
      </c>
      <c r="F12" s="20"/>
      <c r="G12" s="20"/>
      <c r="H12" s="21"/>
      <c r="I12" s="20"/>
      <c r="J12" s="20"/>
      <c r="K12" s="21"/>
      <c r="L12" s="20"/>
      <c r="M12" s="20"/>
      <c r="N12" s="21"/>
      <c r="O12" s="20"/>
      <c r="P12" s="20"/>
      <c r="Q12" s="21"/>
      <c r="R12" s="20"/>
      <c r="S12" s="20"/>
      <c r="T12" s="21"/>
      <c r="U12" s="20"/>
      <c r="V12" s="20"/>
      <c r="W12" s="21"/>
      <c r="X12" s="20"/>
      <c r="Y12" s="20"/>
      <c r="Z12" s="21"/>
      <c r="AA12" s="20"/>
      <c r="AB12" s="20"/>
      <c r="AC12" s="21"/>
      <c r="AD12" s="20"/>
      <c r="AE12" s="20"/>
      <c r="AF12" s="21"/>
      <c r="AG12" s="20"/>
      <c r="AH12" s="20">
        <v>3.0</v>
      </c>
      <c r="AI12" s="21"/>
    </row>
    <row r="13">
      <c r="A13" s="16"/>
      <c r="B13" s="22"/>
      <c r="C13" s="22"/>
      <c r="D13" s="18" t="str">
        <f t="shared" ref="D13:E13" si="11">if($B13="","", countifs($F13:$AI13,"&gt;1",$F$2:$AI$2,D$2))</f>
        <v/>
      </c>
      <c r="E13" s="19" t="str">
        <f t="shared" si="11"/>
        <v/>
      </c>
      <c r="F13" s="20"/>
      <c r="G13" s="20"/>
      <c r="H13" s="21"/>
      <c r="I13" s="20"/>
      <c r="J13" s="20"/>
      <c r="K13" s="21"/>
      <c r="L13" s="20"/>
      <c r="M13" s="20"/>
      <c r="N13" s="21"/>
      <c r="O13" s="20"/>
      <c r="P13" s="20"/>
      <c r="Q13" s="21"/>
      <c r="R13" s="20"/>
      <c r="S13" s="20"/>
      <c r="T13" s="21"/>
      <c r="U13" s="20"/>
      <c r="V13" s="20"/>
      <c r="W13" s="21"/>
      <c r="X13" s="20"/>
      <c r="Y13" s="20"/>
      <c r="Z13" s="21"/>
      <c r="AA13" s="20"/>
      <c r="AB13" s="20"/>
      <c r="AC13" s="21"/>
      <c r="AD13" s="20"/>
      <c r="AE13" s="20"/>
      <c r="AF13" s="21"/>
      <c r="AG13" s="20"/>
      <c r="AH13" s="20">
        <v>0.0</v>
      </c>
      <c r="AI13" s="21"/>
    </row>
    <row r="14">
      <c r="A14" s="16"/>
      <c r="B14" s="22"/>
      <c r="C14" s="22"/>
      <c r="D14" s="18" t="str">
        <f t="shared" ref="D14:E14" si="12">if($B14="","", countifs($F14:$AI14,"&gt;1",$F$2:$AI$2,D$2))</f>
        <v/>
      </c>
      <c r="E14" s="19" t="str">
        <f t="shared" si="12"/>
        <v/>
      </c>
      <c r="F14" s="20"/>
      <c r="G14" s="20"/>
      <c r="H14" s="21"/>
      <c r="I14" s="20"/>
      <c r="J14" s="20"/>
      <c r="K14" s="21"/>
      <c r="L14" s="20"/>
      <c r="M14" s="20"/>
      <c r="N14" s="21"/>
      <c r="O14" s="20"/>
      <c r="P14" s="20"/>
      <c r="Q14" s="21"/>
      <c r="R14" s="20"/>
      <c r="S14" s="20"/>
      <c r="T14" s="21"/>
      <c r="U14" s="20"/>
      <c r="V14" s="20"/>
      <c r="W14" s="21"/>
      <c r="X14" s="20"/>
      <c r="Y14" s="20"/>
      <c r="Z14" s="21"/>
      <c r="AA14" s="20"/>
      <c r="AB14" s="20"/>
      <c r="AC14" s="21"/>
      <c r="AD14" s="20"/>
      <c r="AE14" s="20"/>
      <c r="AF14" s="21"/>
      <c r="AG14" s="20"/>
      <c r="AH14" s="20">
        <v>0.0</v>
      </c>
      <c r="AI14" s="21"/>
    </row>
    <row r="15">
      <c r="A15" s="16"/>
      <c r="B15" s="22"/>
      <c r="C15" s="22"/>
      <c r="D15" s="18" t="str">
        <f t="shared" ref="D15:E15" si="13">if($B15="","", countifs($F15:$AI15,"&gt;1",$F$2:$AI$2,D$2))</f>
        <v/>
      </c>
      <c r="E15" s="19" t="str">
        <f t="shared" si="13"/>
        <v/>
      </c>
      <c r="F15" s="20"/>
      <c r="G15" s="20"/>
      <c r="H15" s="21"/>
      <c r="I15" s="20"/>
      <c r="J15" s="20"/>
      <c r="K15" s="21"/>
      <c r="L15" s="20"/>
      <c r="M15" s="20"/>
      <c r="N15" s="21"/>
      <c r="O15" s="20"/>
      <c r="P15" s="20"/>
      <c r="Q15" s="21"/>
      <c r="R15" s="20"/>
      <c r="S15" s="20"/>
      <c r="T15" s="21"/>
      <c r="U15" s="20"/>
      <c r="V15" s="20"/>
      <c r="W15" s="21"/>
      <c r="X15" s="20"/>
      <c r="Y15" s="20"/>
      <c r="Z15" s="21"/>
      <c r="AA15" s="20"/>
      <c r="AB15" s="20"/>
      <c r="AC15" s="21"/>
      <c r="AD15" s="20"/>
      <c r="AE15" s="20"/>
      <c r="AF15" s="21"/>
      <c r="AG15" s="20"/>
      <c r="AH15" s="20">
        <v>1.0</v>
      </c>
      <c r="AI15" s="21"/>
    </row>
    <row r="16">
      <c r="A16" s="16"/>
      <c r="B16" s="22"/>
      <c r="C16" s="23"/>
      <c r="D16" s="18" t="str">
        <f t="shared" ref="D16:E16" si="14">if($B16="","", countifs($F16:$AI16,"&gt;1",$F$2:$AI$2,D$2))</f>
        <v/>
      </c>
      <c r="E16" s="19" t="str">
        <f t="shared" si="14"/>
        <v/>
      </c>
      <c r="F16" s="20"/>
      <c r="G16" s="20"/>
      <c r="H16" s="21"/>
      <c r="I16" s="20"/>
      <c r="J16" s="20"/>
      <c r="K16" s="21"/>
      <c r="L16" s="20"/>
      <c r="M16" s="20"/>
      <c r="N16" s="21"/>
      <c r="O16" s="20"/>
      <c r="P16" s="20"/>
      <c r="Q16" s="21"/>
      <c r="R16" s="20"/>
      <c r="S16" s="20"/>
      <c r="T16" s="21"/>
      <c r="U16" s="20"/>
      <c r="V16" s="20"/>
      <c r="W16" s="21"/>
      <c r="X16" s="20"/>
      <c r="Y16" s="20"/>
      <c r="Z16" s="21"/>
      <c r="AA16" s="20"/>
      <c r="AB16" s="20"/>
      <c r="AC16" s="21"/>
      <c r="AD16" s="20"/>
      <c r="AE16" s="20"/>
      <c r="AF16" s="21"/>
      <c r="AG16" s="20"/>
      <c r="AH16" s="20">
        <v>1.0</v>
      </c>
      <c r="AI16" s="21"/>
    </row>
    <row r="17">
      <c r="A17" s="16"/>
      <c r="B17" s="22"/>
      <c r="C17" s="23"/>
      <c r="D17" s="18" t="str">
        <f t="shared" ref="D17:E17" si="15">if($B17="","", countifs($F17:$AI17,"&gt;1",$F$2:$AI$2,D$2))</f>
        <v/>
      </c>
      <c r="E17" s="19" t="str">
        <f t="shared" si="15"/>
        <v/>
      </c>
      <c r="F17" s="20"/>
      <c r="G17" s="20"/>
      <c r="H17" s="21"/>
      <c r="I17" s="20"/>
      <c r="J17" s="20"/>
      <c r="K17" s="21"/>
      <c r="L17" s="20"/>
      <c r="M17" s="20"/>
      <c r="N17" s="21"/>
      <c r="O17" s="20"/>
      <c r="P17" s="20"/>
      <c r="Q17" s="21"/>
      <c r="R17" s="20"/>
      <c r="S17" s="20"/>
      <c r="T17" s="21"/>
      <c r="U17" s="20"/>
      <c r="V17" s="20"/>
      <c r="W17" s="21"/>
      <c r="X17" s="20"/>
      <c r="Y17" s="20"/>
      <c r="Z17" s="21"/>
      <c r="AA17" s="20"/>
      <c r="AB17" s="20"/>
      <c r="AC17" s="21"/>
      <c r="AD17" s="20"/>
      <c r="AE17" s="20"/>
      <c r="AF17" s="21"/>
      <c r="AG17" s="20"/>
      <c r="AH17" s="20">
        <v>1.0</v>
      </c>
      <c r="AI17" s="21"/>
    </row>
    <row r="18">
      <c r="A18" s="16"/>
      <c r="B18" s="22"/>
      <c r="C18" s="23"/>
      <c r="D18" s="18" t="str">
        <f t="shared" ref="D18:E18" si="16">if($B18="","", countifs($F18:$AI18,"&gt;1",$F$2:$AI$2,D$2))</f>
        <v/>
      </c>
      <c r="E18" s="19" t="str">
        <f t="shared" si="16"/>
        <v/>
      </c>
      <c r="F18" s="20"/>
      <c r="G18" s="20"/>
      <c r="H18" s="21"/>
      <c r="I18" s="20"/>
      <c r="J18" s="20"/>
      <c r="K18" s="21"/>
      <c r="L18" s="20"/>
      <c r="M18" s="20"/>
      <c r="N18" s="21"/>
      <c r="O18" s="20"/>
      <c r="P18" s="20"/>
      <c r="Q18" s="21"/>
      <c r="R18" s="20"/>
      <c r="S18" s="20"/>
      <c r="T18" s="21"/>
      <c r="U18" s="20"/>
      <c r="V18" s="20"/>
      <c r="W18" s="21"/>
      <c r="X18" s="20"/>
      <c r="Y18" s="20"/>
      <c r="Z18" s="21"/>
      <c r="AA18" s="20"/>
      <c r="AB18" s="20"/>
      <c r="AC18" s="21"/>
      <c r="AD18" s="20"/>
      <c r="AE18" s="20"/>
      <c r="AF18" s="21"/>
      <c r="AG18" s="20"/>
      <c r="AH18" s="20">
        <v>0.0</v>
      </c>
      <c r="AI18" s="21"/>
    </row>
    <row r="19">
      <c r="A19" s="16"/>
      <c r="B19" s="22"/>
      <c r="C19" s="23"/>
      <c r="D19" s="18" t="str">
        <f t="shared" ref="D19:E19" si="17">if($B19="","", countifs($F19:$AI19,"&gt;1",$F$2:$AI$2,D$2))</f>
        <v/>
      </c>
      <c r="E19" s="19" t="str">
        <f t="shared" si="17"/>
        <v/>
      </c>
      <c r="F19" s="20"/>
      <c r="G19" s="20"/>
      <c r="H19" s="21"/>
      <c r="I19" s="20"/>
      <c r="J19" s="20"/>
      <c r="K19" s="21"/>
      <c r="L19" s="20"/>
      <c r="M19" s="20"/>
      <c r="N19" s="21"/>
      <c r="O19" s="20"/>
      <c r="P19" s="20"/>
      <c r="Q19" s="21"/>
      <c r="R19" s="20"/>
      <c r="S19" s="20"/>
      <c r="T19" s="21"/>
      <c r="U19" s="20"/>
      <c r="V19" s="20"/>
      <c r="W19" s="21"/>
      <c r="X19" s="20"/>
      <c r="Y19" s="20"/>
      <c r="Z19" s="21"/>
      <c r="AA19" s="20"/>
      <c r="AB19" s="20"/>
      <c r="AC19" s="21"/>
      <c r="AD19" s="20"/>
      <c r="AE19" s="20"/>
      <c r="AF19" s="21"/>
      <c r="AG19" s="20"/>
      <c r="AH19" s="20">
        <v>1.0</v>
      </c>
      <c r="AI19" s="21"/>
    </row>
    <row r="20">
      <c r="A20" s="16"/>
      <c r="B20" s="22"/>
      <c r="C20" s="23"/>
      <c r="D20" s="18" t="str">
        <f t="shared" ref="D20:E20" si="18">if($B20="","", countifs($F20:$AI20,"&gt;1",$F$2:$AI$2,D$2))</f>
        <v/>
      </c>
      <c r="E20" s="19" t="str">
        <f t="shared" si="18"/>
        <v/>
      </c>
      <c r="F20" s="20"/>
      <c r="G20" s="20"/>
      <c r="H20" s="21"/>
      <c r="I20" s="20"/>
      <c r="J20" s="20"/>
      <c r="K20" s="21"/>
      <c r="L20" s="20"/>
      <c r="M20" s="20"/>
      <c r="N20" s="21"/>
      <c r="O20" s="20"/>
      <c r="P20" s="20"/>
      <c r="Q20" s="21"/>
      <c r="R20" s="20"/>
      <c r="S20" s="20"/>
      <c r="T20" s="21"/>
      <c r="U20" s="20"/>
      <c r="V20" s="20"/>
      <c r="W20" s="21"/>
      <c r="X20" s="20"/>
      <c r="Y20" s="20"/>
      <c r="Z20" s="21"/>
      <c r="AA20" s="20"/>
      <c r="AB20" s="20"/>
      <c r="AC20" s="21"/>
      <c r="AD20" s="20"/>
      <c r="AE20" s="20"/>
      <c r="AF20" s="21"/>
      <c r="AG20" s="20"/>
      <c r="AH20" s="20">
        <v>1.0</v>
      </c>
      <c r="AI20" s="21"/>
    </row>
    <row r="21">
      <c r="A21" s="16"/>
      <c r="B21" s="22"/>
      <c r="C21" s="23"/>
      <c r="D21" s="18" t="str">
        <f t="shared" ref="D21:E21" si="19">if($B21="","", countifs($F21:$AI21,"&gt;1",$F$2:$AI$2,D$2))</f>
        <v/>
      </c>
      <c r="E21" s="19" t="str">
        <f t="shared" si="19"/>
        <v/>
      </c>
      <c r="F21" s="20"/>
      <c r="G21" s="20"/>
      <c r="H21" s="21"/>
      <c r="I21" s="20"/>
      <c r="J21" s="20"/>
      <c r="K21" s="21"/>
      <c r="L21" s="20"/>
      <c r="M21" s="20"/>
      <c r="N21" s="21"/>
      <c r="O21" s="20"/>
      <c r="P21" s="20"/>
      <c r="Q21" s="21"/>
      <c r="R21" s="20"/>
      <c r="S21" s="20"/>
      <c r="T21" s="21"/>
      <c r="U21" s="20"/>
      <c r="V21" s="20"/>
      <c r="W21" s="21"/>
      <c r="X21" s="20"/>
      <c r="Y21" s="20"/>
      <c r="Z21" s="21"/>
      <c r="AA21" s="20"/>
      <c r="AB21" s="20"/>
      <c r="AC21" s="21"/>
      <c r="AD21" s="20"/>
      <c r="AE21" s="20"/>
      <c r="AF21" s="21"/>
      <c r="AG21" s="20"/>
      <c r="AH21" s="20">
        <v>1.0</v>
      </c>
      <c r="AI21" s="21"/>
    </row>
    <row r="22">
      <c r="A22" s="16"/>
      <c r="B22" s="22"/>
      <c r="C22" s="23"/>
      <c r="D22" s="18" t="str">
        <f t="shared" ref="D22:E22" si="20">if($B22="","", countifs($F22:$AI22,"&gt;1",$F$2:$AI$2,D$2))</f>
        <v/>
      </c>
      <c r="E22" s="19" t="str">
        <f t="shared" si="20"/>
        <v/>
      </c>
      <c r="F22" s="20"/>
      <c r="G22" s="20"/>
      <c r="H22" s="21"/>
      <c r="I22" s="20"/>
      <c r="J22" s="20"/>
      <c r="K22" s="21"/>
      <c r="L22" s="20"/>
      <c r="M22" s="20"/>
      <c r="N22" s="21"/>
      <c r="O22" s="20"/>
      <c r="P22" s="20"/>
      <c r="Q22" s="21"/>
      <c r="R22" s="20"/>
      <c r="S22" s="20"/>
      <c r="T22" s="21"/>
      <c r="U22" s="20"/>
      <c r="V22" s="20"/>
      <c r="W22" s="21"/>
      <c r="X22" s="20"/>
      <c r="Y22" s="20"/>
      <c r="Z22" s="21"/>
      <c r="AA22" s="20"/>
      <c r="AB22" s="20"/>
      <c r="AC22" s="21"/>
      <c r="AD22" s="20"/>
      <c r="AE22" s="20"/>
      <c r="AF22" s="21"/>
      <c r="AG22" s="20"/>
      <c r="AH22" s="20">
        <v>2.0</v>
      </c>
      <c r="AI22" s="21"/>
    </row>
    <row r="23">
      <c r="A23" s="16"/>
      <c r="B23" s="22"/>
      <c r="C23" s="23"/>
      <c r="D23" s="18" t="str">
        <f t="shared" ref="D23:E23" si="21">if($B23="","", countifs($F23:$AI23,"&gt;1",$F$2:$AI$2,D$2))</f>
        <v/>
      </c>
      <c r="E23" s="19" t="str">
        <f t="shared" si="21"/>
        <v/>
      </c>
      <c r="F23" s="20"/>
      <c r="G23" s="20"/>
      <c r="H23" s="21"/>
      <c r="I23" s="20"/>
      <c r="J23" s="20"/>
      <c r="K23" s="21"/>
      <c r="L23" s="20"/>
      <c r="M23" s="20"/>
      <c r="N23" s="21"/>
      <c r="O23" s="20"/>
      <c r="P23" s="20"/>
      <c r="Q23" s="21"/>
      <c r="R23" s="20"/>
      <c r="S23" s="20"/>
      <c r="T23" s="21"/>
      <c r="U23" s="20"/>
      <c r="V23" s="20"/>
      <c r="W23" s="21"/>
      <c r="X23" s="20"/>
      <c r="Y23" s="20"/>
      <c r="Z23" s="21"/>
      <c r="AA23" s="20"/>
      <c r="AB23" s="20"/>
      <c r="AC23" s="21"/>
      <c r="AD23" s="20"/>
      <c r="AE23" s="20"/>
      <c r="AF23" s="21"/>
      <c r="AG23" s="20"/>
      <c r="AH23" s="20">
        <v>2.0</v>
      </c>
      <c r="AI23" s="21"/>
    </row>
    <row r="24">
      <c r="A24" s="16"/>
      <c r="B24" s="22"/>
      <c r="C24" s="23"/>
      <c r="D24" s="18" t="str">
        <f t="shared" ref="D24:E24" si="22">if($B24="","", countifs($F24:$AI24,"&gt;1",$F$2:$AI$2,D$2))</f>
        <v/>
      </c>
      <c r="E24" s="19" t="str">
        <f t="shared" si="22"/>
        <v/>
      </c>
      <c r="F24" s="20"/>
      <c r="G24" s="20"/>
      <c r="H24" s="21"/>
      <c r="I24" s="20"/>
      <c r="J24" s="20"/>
      <c r="K24" s="21"/>
      <c r="L24" s="20"/>
      <c r="M24" s="20"/>
      <c r="N24" s="21"/>
      <c r="O24" s="20"/>
      <c r="P24" s="20"/>
      <c r="Q24" s="21"/>
      <c r="R24" s="20"/>
      <c r="S24" s="20"/>
      <c r="T24" s="21"/>
      <c r="U24" s="20"/>
      <c r="V24" s="20"/>
      <c r="W24" s="21"/>
      <c r="X24" s="20"/>
      <c r="Y24" s="20"/>
      <c r="Z24" s="21"/>
      <c r="AA24" s="20"/>
      <c r="AB24" s="20"/>
      <c r="AC24" s="21"/>
      <c r="AD24" s="20"/>
      <c r="AE24" s="20"/>
      <c r="AF24" s="21"/>
      <c r="AG24" s="20"/>
      <c r="AH24" s="20">
        <v>1.0</v>
      </c>
      <c r="AI24" s="21"/>
    </row>
    <row r="25">
      <c r="A25" s="16"/>
      <c r="B25" s="22"/>
      <c r="C25" s="23"/>
      <c r="D25" s="18" t="str">
        <f t="shared" ref="D25:E25" si="23">if($B25="","", countifs($F25:$AI25,"&gt;1",$F$2:$AI$2,D$2))</f>
        <v/>
      </c>
      <c r="E25" s="19" t="str">
        <f t="shared" si="23"/>
        <v/>
      </c>
      <c r="F25" s="20"/>
      <c r="G25" s="20"/>
      <c r="H25" s="21"/>
      <c r="I25" s="20"/>
      <c r="J25" s="20"/>
      <c r="K25" s="21"/>
      <c r="L25" s="20"/>
      <c r="M25" s="20"/>
      <c r="N25" s="21"/>
      <c r="O25" s="20"/>
      <c r="P25" s="20"/>
      <c r="Q25" s="21"/>
      <c r="R25" s="20"/>
      <c r="S25" s="20"/>
      <c r="T25" s="21"/>
      <c r="U25" s="20"/>
      <c r="V25" s="20"/>
      <c r="W25" s="21"/>
      <c r="X25" s="20"/>
      <c r="Y25" s="20"/>
      <c r="Z25" s="21"/>
      <c r="AA25" s="20"/>
      <c r="AB25" s="20"/>
      <c r="AC25" s="21"/>
      <c r="AD25" s="20"/>
      <c r="AE25" s="20"/>
      <c r="AF25" s="21"/>
      <c r="AG25" s="20"/>
      <c r="AH25" s="20">
        <v>1.0</v>
      </c>
      <c r="AI25" s="21"/>
    </row>
    <row r="26">
      <c r="A26" s="16"/>
      <c r="B26" s="22"/>
      <c r="C26" s="23"/>
      <c r="D26" s="18" t="str">
        <f t="shared" ref="D26:E26" si="24">if($B26="","", countifs($F26:$AI26,"&gt;1",$F$2:$AI$2,D$2))</f>
        <v/>
      </c>
      <c r="E26" s="19" t="str">
        <f t="shared" si="24"/>
        <v/>
      </c>
      <c r="F26" s="20"/>
      <c r="G26" s="20"/>
      <c r="H26" s="21"/>
      <c r="I26" s="20"/>
      <c r="J26" s="20"/>
      <c r="K26" s="21"/>
      <c r="L26" s="20"/>
      <c r="M26" s="20"/>
      <c r="N26" s="21"/>
      <c r="O26" s="20"/>
      <c r="P26" s="20"/>
      <c r="Q26" s="21"/>
      <c r="R26" s="20"/>
      <c r="S26" s="20"/>
      <c r="T26" s="21"/>
      <c r="U26" s="20"/>
      <c r="V26" s="20"/>
      <c r="W26" s="21"/>
      <c r="X26" s="20"/>
      <c r="Y26" s="20"/>
      <c r="Z26" s="21"/>
      <c r="AA26" s="20"/>
      <c r="AB26" s="20"/>
      <c r="AC26" s="21"/>
      <c r="AD26" s="20"/>
      <c r="AE26" s="20"/>
      <c r="AF26" s="21"/>
      <c r="AG26" s="20"/>
      <c r="AH26" s="20">
        <v>0.0</v>
      </c>
      <c r="AI26" s="21"/>
    </row>
    <row r="27">
      <c r="A27" s="16"/>
      <c r="B27" s="22"/>
      <c r="C27" s="23"/>
      <c r="D27" s="18" t="str">
        <f t="shared" ref="D27:E27" si="25">if($B27="","", countifs($F27:$AI27,"&gt;1",$F$2:$AI$2,D$2))</f>
        <v/>
      </c>
      <c r="E27" s="19" t="str">
        <f t="shared" si="25"/>
        <v/>
      </c>
      <c r="F27" s="20"/>
      <c r="G27" s="20"/>
      <c r="H27" s="21"/>
      <c r="I27" s="20"/>
      <c r="J27" s="20"/>
      <c r="K27" s="21"/>
      <c r="L27" s="20"/>
      <c r="M27" s="20"/>
      <c r="N27" s="21"/>
      <c r="O27" s="20"/>
      <c r="P27" s="20"/>
      <c r="Q27" s="21"/>
      <c r="R27" s="20"/>
      <c r="S27" s="20"/>
      <c r="T27" s="21"/>
      <c r="U27" s="20"/>
      <c r="V27" s="20"/>
      <c r="W27" s="21"/>
      <c r="X27" s="20"/>
      <c r="Y27" s="20"/>
      <c r="Z27" s="21"/>
      <c r="AA27" s="20"/>
      <c r="AB27" s="20"/>
      <c r="AC27" s="21"/>
      <c r="AD27" s="20"/>
      <c r="AE27" s="20"/>
      <c r="AF27" s="21"/>
      <c r="AG27" s="20"/>
      <c r="AH27" s="20">
        <v>0.0</v>
      </c>
      <c r="AI27" s="21"/>
    </row>
    <row r="28">
      <c r="A28" s="16"/>
      <c r="B28" s="24"/>
      <c r="C28" s="23"/>
      <c r="D28" s="18" t="str">
        <f t="shared" ref="D28:E28" si="26">if($B28="","", countifs($F28:$AI28,"&gt;1",$F$2:$AI$2,D$2))</f>
        <v/>
      </c>
      <c r="E28" s="19" t="str">
        <f t="shared" si="26"/>
        <v/>
      </c>
      <c r="F28" s="20"/>
      <c r="G28" s="20"/>
      <c r="H28" s="21"/>
      <c r="I28" s="20"/>
      <c r="J28" s="20"/>
      <c r="K28" s="21"/>
      <c r="L28" s="20"/>
      <c r="M28" s="20"/>
      <c r="N28" s="21"/>
      <c r="O28" s="20"/>
      <c r="P28" s="20"/>
      <c r="Q28" s="21"/>
      <c r="R28" s="20"/>
      <c r="S28" s="20"/>
      <c r="T28" s="21"/>
      <c r="U28" s="20"/>
      <c r="V28" s="20"/>
      <c r="W28" s="21"/>
      <c r="X28" s="20"/>
      <c r="Y28" s="20"/>
      <c r="Z28" s="21"/>
      <c r="AA28" s="20"/>
      <c r="AB28" s="20"/>
      <c r="AC28" s="21"/>
      <c r="AD28" s="20"/>
      <c r="AE28" s="20"/>
      <c r="AF28" s="21"/>
      <c r="AG28" s="20"/>
      <c r="AH28" s="20">
        <v>2.0</v>
      </c>
      <c r="AI28" s="21"/>
    </row>
    <row r="29">
      <c r="A29" s="16"/>
      <c r="B29" s="22"/>
      <c r="C29" s="23"/>
      <c r="D29" s="18" t="str">
        <f t="shared" ref="D29:E29" si="27">if($B29="","", countifs($F29:$AI29,"&gt;1",$F$2:$AI$2,D$2))</f>
        <v/>
      </c>
      <c r="E29" s="19" t="str">
        <f t="shared" si="27"/>
        <v/>
      </c>
      <c r="F29" s="20"/>
      <c r="G29" s="20"/>
      <c r="H29" s="21"/>
      <c r="I29" s="20"/>
      <c r="J29" s="20"/>
      <c r="K29" s="21"/>
      <c r="L29" s="20"/>
      <c r="M29" s="20"/>
      <c r="N29" s="21"/>
      <c r="O29" s="20"/>
      <c r="P29" s="20"/>
      <c r="Q29" s="21"/>
      <c r="R29" s="20"/>
      <c r="S29" s="20"/>
      <c r="T29" s="21"/>
      <c r="U29" s="20"/>
      <c r="V29" s="20"/>
      <c r="W29" s="21"/>
      <c r="X29" s="20"/>
      <c r="Y29" s="20"/>
      <c r="Z29" s="21"/>
      <c r="AA29" s="20"/>
      <c r="AB29" s="20"/>
      <c r="AC29" s="21"/>
      <c r="AD29" s="20"/>
      <c r="AE29" s="20"/>
      <c r="AF29" s="21"/>
      <c r="AG29" s="20"/>
      <c r="AH29" s="20">
        <v>3.0</v>
      </c>
      <c r="AI29" s="21"/>
    </row>
    <row r="30">
      <c r="A30" s="16"/>
      <c r="B30" s="22"/>
      <c r="C30" s="23"/>
      <c r="D30" s="18" t="str">
        <f t="shared" ref="D30:E30" si="28">if($B30="","", countifs($F30:$AI30,"&gt;1",$F$2:$AI$2,D$2))</f>
        <v/>
      </c>
      <c r="E30" s="19" t="str">
        <f t="shared" si="28"/>
        <v/>
      </c>
      <c r="F30" s="20"/>
      <c r="G30" s="20"/>
      <c r="H30" s="21"/>
      <c r="I30" s="20"/>
      <c r="J30" s="20"/>
      <c r="K30" s="21"/>
      <c r="L30" s="20"/>
      <c r="M30" s="20"/>
      <c r="N30" s="21"/>
      <c r="O30" s="20"/>
      <c r="P30" s="20"/>
      <c r="Q30" s="21"/>
      <c r="R30" s="20"/>
      <c r="S30" s="20"/>
      <c r="T30" s="21"/>
      <c r="U30" s="20"/>
      <c r="V30" s="20"/>
      <c r="W30" s="21"/>
      <c r="X30" s="20"/>
      <c r="Y30" s="20"/>
      <c r="Z30" s="21"/>
      <c r="AA30" s="20"/>
      <c r="AB30" s="20"/>
      <c r="AC30" s="21"/>
      <c r="AD30" s="20"/>
      <c r="AE30" s="20"/>
      <c r="AF30" s="21"/>
      <c r="AG30" s="20"/>
      <c r="AH30" s="20">
        <v>3.0</v>
      </c>
      <c r="AI30" s="21"/>
    </row>
    <row r="31">
      <c r="A31" s="16"/>
      <c r="B31" s="22"/>
      <c r="C31" s="23"/>
      <c r="D31" s="18" t="str">
        <f t="shared" ref="D31:E31" si="29">if($B31="","", countifs($F31:$AI31,"&gt;1",$F$2:$AI$2,D$2))</f>
        <v/>
      </c>
      <c r="E31" s="19" t="str">
        <f t="shared" si="29"/>
        <v/>
      </c>
      <c r="F31" s="20"/>
      <c r="G31" s="20"/>
      <c r="H31" s="21"/>
      <c r="I31" s="20"/>
      <c r="J31" s="20"/>
      <c r="K31" s="21"/>
      <c r="L31" s="20"/>
      <c r="M31" s="20"/>
      <c r="N31" s="21"/>
      <c r="O31" s="20"/>
      <c r="P31" s="20"/>
      <c r="Q31" s="21"/>
      <c r="R31" s="20"/>
      <c r="S31" s="20"/>
      <c r="T31" s="21"/>
      <c r="U31" s="20"/>
      <c r="V31" s="20"/>
      <c r="W31" s="21"/>
      <c r="X31" s="20"/>
      <c r="Y31" s="20"/>
      <c r="Z31" s="21"/>
      <c r="AA31" s="20"/>
      <c r="AB31" s="20"/>
      <c r="AC31" s="21"/>
      <c r="AD31" s="20"/>
      <c r="AE31" s="20"/>
      <c r="AF31" s="21"/>
      <c r="AG31" s="20"/>
      <c r="AH31" s="20">
        <v>2.0</v>
      </c>
      <c r="AI31" s="21"/>
    </row>
    <row r="32">
      <c r="A32" s="16"/>
      <c r="B32" s="22"/>
      <c r="C32" s="23"/>
      <c r="D32" s="18" t="str">
        <f t="shared" ref="D32:E32" si="30">if($B32="","", countifs($F32:$AI32,"&gt;1",$F$2:$AI$2,D$2))</f>
        <v/>
      </c>
      <c r="E32" s="19" t="str">
        <f t="shared" si="30"/>
        <v/>
      </c>
      <c r="F32" s="20"/>
      <c r="G32" s="20"/>
      <c r="H32" s="21"/>
      <c r="I32" s="20"/>
      <c r="J32" s="20"/>
      <c r="K32" s="21"/>
      <c r="L32" s="20"/>
      <c r="M32" s="20"/>
      <c r="N32" s="21"/>
      <c r="O32" s="20"/>
      <c r="P32" s="20"/>
      <c r="Q32" s="21"/>
      <c r="R32" s="20"/>
      <c r="S32" s="20"/>
      <c r="T32" s="21"/>
      <c r="U32" s="20"/>
      <c r="V32" s="20"/>
      <c r="W32" s="21"/>
      <c r="X32" s="20"/>
      <c r="Y32" s="20"/>
      <c r="Z32" s="21"/>
      <c r="AA32" s="20"/>
      <c r="AB32" s="20"/>
      <c r="AC32" s="21"/>
      <c r="AD32" s="20"/>
      <c r="AE32" s="20"/>
      <c r="AF32" s="21"/>
      <c r="AG32" s="20"/>
      <c r="AH32" s="20">
        <v>0.0</v>
      </c>
      <c r="AI32" s="21"/>
    </row>
    <row r="33">
      <c r="A33" s="16"/>
      <c r="B33" s="22"/>
      <c r="C33" s="23"/>
      <c r="D33" s="18" t="str">
        <f t="shared" ref="D33:E33" si="31">if($B33="","", countifs($F33:$AI33,"&gt;1",$F$2:$AI$2,D$2))</f>
        <v/>
      </c>
      <c r="E33" s="19" t="str">
        <f t="shared" si="31"/>
        <v/>
      </c>
      <c r="F33" s="20"/>
      <c r="G33" s="20"/>
      <c r="H33" s="21"/>
      <c r="I33" s="20"/>
      <c r="J33" s="20"/>
      <c r="K33" s="21"/>
      <c r="L33" s="20"/>
      <c r="M33" s="20"/>
      <c r="N33" s="21"/>
      <c r="O33" s="20"/>
      <c r="P33" s="20"/>
      <c r="Q33" s="21"/>
      <c r="R33" s="20"/>
      <c r="S33" s="20"/>
      <c r="T33" s="21"/>
      <c r="U33" s="20"/>
      <c r="V33" s="20"/>
      <c r="W33" s="21"/>
      <c r="X33" s="20"/>
      <c r="Y33" s="20"/>
      <c r="Z33" s="21"/>
      <c r="AA33" s="20"/>
      <c r="AB33" s="20"/>
      <c r="AC33" s="21"/>
      <c r="AD33" s="20"/>
      <c r="AE33" s="20"/>
      <c r="AF33" s="21"/>
      <c r="AG33" s="20"/>
      <c r="AH33" s="20">
        <v>0.0</v>
      </c>
      <c r="AI33" s="21"/>
    </row>
    <row r="34">
      <c r="A34" s="16"/>
      <c r="B34" s="22"/>
      <c r="C34" s="23"/>
      <c r="D34" s="18" t="str">
        <f t="shared" ref="D34:E34" si="32">if($B34="","", countifs($F34:$AI34,"&gt;1",$F$2:$AI$2,D$2))</f>
        <v/>
      </c>
      <c r="E34" s="19" t="str">
        <f t="shared" si="32"/>
        <v/>
      </c>
      <c r="F34" s="20"/>
      <c r="G34" s="20"/>
      <c r="H34" s="21"/>
      <c r="I34" s="20"/>
      <c r="J34" s="20"/>
      <c r="K34" s="21"/>
      <c r="L34" s="20"/>
      <c r="M34" s="20"/>
      <c r="N34" s="21"/>
      <c r="O34" s="20"/>
      <c r="P34" s="20"/>
      <c r="Q34" s="21"/>
      <c r="R34" s="20"/>
      <c r="S34" s="20"/>
      <c r="T34" s="21"/>
      <c r="U34" s="20"/>
      <c r="V34" s="20"/>
      <c r="W34" s="21"/>
      <c r="X34" s="20"/>
      <c r="Y34" s="20"/>
      <c r="Z34" s="21"/>
      <c r="AA34" s="20"/>
      <c r="AB34" s="20"/>
      <c r="AC34" s="21"/>
      <c r="AD34" s="20"/>
      <c r="AE34" s="20"/>
      <c r="AF34" s="21"/>
      <c r="AG34" s="20"/>
      <c r="AH34" s="20">
        <v>0.0</v>
      </c>
      <c r="AI34" s="21"/>
    </row>
    <row r="35">
      <c r="A35" s="16"/>
      <c r="B35" s="22"/>
      <c r="C35" s="23"/>
      <c r="D35" s="18" t="str">
        <f t="shared" ref="D35:E35" si="33">if($B35="","", countifs($F35:$AI35,"&gt;1",$F$2:$AI$2,D$2))</f>
        <v/>
      </c>
      <c r="E35" s="19" t="str">
        <f t="shared" si="33"/>
        <v/>
      </c>
      <c r="F35" s="20"/>
      <c r="G35" s="20"/>
      <c r="H35" s="21"/>
      <c r="I35" s="20"/>
      <c r="J35" s="20"/>
      <c r="K35" s="21"/>
      <c r="L35" s="20"/>
      <c r="M35" s="20"/>
      <c r="N35" s="21"/>
      <c r="O35" s="20"/>
      <c r="P35" s="20"/>
      <c r="Q35" s="21"/>
      <c r="R35" s="20"/>
      <c r="S35" s="20"/>
      <c r="T35" s="21"/>
      <c r="U35" s="20"/>
      <c r="V35" s="20"/>
      <c r="W35" s="21"/>
      <c r="X35" s="20"/>
      <c r="Y35" s="20"/>
      <c r="Z35" s="21"/>
      <c r="AA35" s="20"/>
      <c r="AB35" s="20"/>
      <c r="AC35" s="21"/>
      <c r="AD35" s="20"/>
      <c r="AE35" s="20"/>
      <c r="AF35" s="21"/>
      <c r="AG35" s="20"/>
      <c r="AH35" s="20">
        <v>0.0</v>
      </c>
      <c r="AI35" s="21"/>
    </row>
    <row r="36">
      <c r="A36" s="16"/>
      <c r="B36" s="22"/>
      <c r="C36" s="23"/>
      <c r="D36" s="18" t="str">
        <f t="shared" ref="D36:E36" si="34">if($B36="","", countifs($F36:$AI36,"&gt;1",$F$2:$AI$2,D$2))</f>
        <v/>
      </c>
      <c r="E36" s="19" t="str">
        <f t="shared" si="34"/>
        <v/>
      </c>
      <c r="F36" s="20"/>
      <c r="G36" s="20"/>
      <c r="H36" s="21"/>
      <c r="I36" s="20"/>
      <c r="J36" s="20"/>
      <c r="K36" s="21"/>
      <c r="L36" s="20"/>
      <c r="M36" s="20"/>
      <c r="N36" s="21"/>
      <c r="O36" s="20"/>
      <c r="P36" s="20"/>
      <c r="Q36" s="21"/>
      <c r="R36" s="20"/>
      <c r="S36" s="20"/>
      <c r="T36" s="21"/>
      <c r="U36" s="20"/>
      <c r="V36" s="20"/>
      <c r="W36" s="21"/>
      <c r="X36" s="20"/>
      <c r="Y36" s="20"/>
      <c r="Z36" s="21"/>
      <c r="AA36" s="20"/>
      <c r="AB36" s="20"/>
      <c r="AC36" s="21"/>
      <c r="AD36" s="20"/>
      <c r="AE36" s="20"/>
      <c r="AF36" s="21"/>
      <c r="AG36" s="20"/>
      <c r="AH36" s="20">
        <v>3.0</v>
      </c>
      <c r="AI36" s="21"/>
    </row>
    <row r="37">
      <c r="A37" s="16"/>
      <c r="B37" s="22"/>
      <c r="C37" s="23"/>
      <c r="D37" s="18" t="str">
        <f t="shared" ref="D37:E37" si="35">if($B37="","", countifs($F37:$AI37,"&gt;1",$F$2:$AI$2,D$2))</f>
        <v/>
      </c>
      <c r="E37" s="19" t="str">
        <f t="shared" si="35"/>
        <v/>
      </c>
      <c r="F37" s="20"/>
      <c r="G37" s="20"/>
      <c r="H37" s="21"/>
      <c r="I37" s="20"/>
      <c r="J37" s="20"/>
      <c r="K37" s="21"/>
      <c r="L37" s="20"/>
      <c r="M37" s="20"/>
      <c r="N37" s="21"/>
      <c r="O37" s="20"/>
      <c r="P37" s="20"/>
      <c r="Q37" s="21"/>
      <c r="R37" s="20"/>
      <c r="S37" s="20"/>
      <c r="T37" s="21"/>
      <c r="U37" s="20"/>
      <c r="V37" s="20"/>
      <c r="W37" s="21"/>
      <c r="X37" s="20"/>
      <c r="Y37" s="20"/>
      <c r="Z37" s="21"/>
      <c r="AA37" s="20"/>
      <c r="AB37" s="20"/>
      <c r="AC37" s="21"/>
      <c r="AD37" s="20"/>
      <c r="AE37" s="20"/>
      <c r="AF37" s="21"/>
      <c r="AG37" s="20"/>
      <c r="AH37" s="20">
        <v>2.0</v>
      </c>
      <c r="AI37" s="21"/>
    </row>
    <row r="38">
      <c r="A38" s="16"/>
      <c r="B38" s="22"/>
      <c r="C38" s="23"/>
      <c r="D38" s="18" t="str">
        <f t="shared" ref="D38:E38" si="36">if($B38="","", countifs($F38:$AI38,"&gt;1",$F$2:$AI$2,D$2))</f>
        <v/>
      </c>
      <c r="E38" s="19" t="str">
        <f t="shared" si="36"/>
        <v/>
      </c>
      <c r="F38" s="20"/>
      <c r="G38" s="20"/>
      <c r="H38" s="21"/>
      <c r="I38" s="20"/>
      <c r="J38" s="20"/>
      <c r="K38" s="21"/>
      <c r="L38" s="20"/>
      <c r="M38" s="20"/>
      <c r="N38" s="21"/>
      <c r="O38" s="20"/>
      <c r="P38" s="20"/>
      <c r="Q38" s="21"/>
      <c r="R38" s="20"/>
      <c r="S38" s="20"/>
      <c r="T38" s="21"/>
      <c r="U38" s="20"/>
      <c r="V38" s="20"/>
      <c r="W38" s="21"/>
      <c r="X38" s="20"/>
      <c r="Y38" s="20"/>
      <c r="Z38" s="21"/>
      <c r="AA38" s="20"/>
      <c r="AB38" s="20"/>
      <c r="AC38" s="21"/>
      <c r="AD38" s="20"/>
      <c r="AE38" s="20"/>
      <c r="AF38" s="21"/>
      <c r="AG38" s="20"/>
      <c r="AH38" s="20">
        <v>2.0</v>
      </c>
      <c r="AI38" s="21"/>
    </row>
    <row r="39">
      <c r="A39" s="16"/>
      <c r="B39" s="22"/>
      <c r="C39" s="23"/>
      <c r="D39" s="18" t="str">
        <f t="shared" ref="D39:E39" si="37">if($B39="","", countifs($F39:$AI39,"&gt;1",$F$2:$AI$2,D$2))</f>
        <v/>
      </c>
      <c r="E39" s="19" t="str">
        <f t="shared" si="37"/>
        <v/>
      </c>
      <c r="F39" s="20"/>
      <c r="G39" s="20"/>
      <c r="H39" s="21"/>
      <c r="I39" s="20"/>
      <c r="J39" s="20"/>
      <c r="K39" s="21"/>
      <c r="L39" s="20"/>
      <c r="M39" s="20"/>
      <c r="N39" s="21"/>
      <c r="O39" s="20"/>
      <c r="P39" s="20"/>
      <c r="Q39" s="21"/>
      <c r="R39" s="20"/>
      <c r="S39" s="20"/>
      <c r="T39" s="21"/>
      <c r="U39" s="20"/>
      <c r="V39" s="20"/>
      <c r="W39" s="21"/>
      <c r="X39" s="20"/>
      <c r="Y39" s="20"/>
      <c r="Z39" s="21"/>
      <c r="AA39" s="20"/>
      <c r="AB39" s="20"/>
      <c r="AC39" s="21"/>
      <c r="AD39" s="20"/>
      <c r="AE39" s="20"/>
      <c r="AF39" s="21"/>
      <c r="AG39" s="20"/>
      <c r="AH39" s="20">
        <v>2.0</v>
      </c>
      <c r="AI39" s="21"/>
    </row>
    <row r="40">
      <c r="A40" s="16"/>
      <c r="B40" s="22"/>
      <c r="C40" s="23"/>
      <c r="D40" s="18" t="str">
        <f t="shared" ref="D40:E40" si="38">if($B40="","", countifs($F40:$AI40,"&gt;1",$F$2:$AI$2,D$2))</f>
        <v/>
      </c>
      <c r="E40" s="19" t="str">
        <f t="shared" si="38"/>
        <v/>
      </c>
      <c r="F40" s="20"/>
      <c r="G40" s="20"/>
      <c r="H40" s="21"/>
      <c r="I40" s="20"/>
      <c r="J40" s="20"/>
      <c r="K40" s="21"/>
      <c r="L40" s="20"/>
      <c r="M40" s="20"/>
      <c r="N40" s="21"/>
      <c r="O40" s="20"/>
      <c r="P40" s="20"/>
      <c r="Q40" s="21"/>
      <c r="R40" s="20"/>
      <c r="S40" s="20"/>
      <c r="T40" s="21"/>
      <c r="U40" s="20"/>
      <c r="V40" s="20"/>
      <c r="W40" s="21"/>
      <c r="X40" s="20"/>
      <c r="Y40" s="20"/>
      <c r="Z40" s="21"/>
      <c r="AA40" s="20"/>
      <c r="AB40" s="20"/>
      <c r="AC40" s="21"/>
      <c r="AD40" s="20"/>
      <c r="AE40" s="20"/>
      <c r="AF40" s="21"/>
      <c r="AG40" s="20"/>
      <c r="AH40" s="20">
        <v>3.0</v>
      </c>
      <c r="AI40" s="21"/>
    </row>
    <row r="41">
      <c r="A41" s="16"/>
      <c r="B41" s="22"/>
      <c r="C41" s="23"/>
      <c r="D41" s="18" t="str">
        <f t="shared" ref="D41:E41" si="39">if($B41="","", countifs($F41:$AI41,"&gt;1",$F$2:$AI$2,D$2))</f>
        <v/>
      </c>
      <c r="E41" s="19" t="str">
        <f t="shared" si="39"/>
        <v/>
      </c>
      <c r="F41" s="20"/>
      <c r="G41" s="20"/>
      <c r="H41" s="21"/>
      <c r="I41" s="20"/>
      <c r="J41" s="20"/>
      <c r="K41" s="21"/>
      <c r="L41" s="20"/>
      <c r="M41" s="20"/>
      <c r="N41" s="21"/>
      <c r="O41" s="20"/>
      <c r="P41" s="20"/>
      <c r="Q41" s="21"/>
      <c r="R41" s="20"/>
      <c r="S41" s="20"/>
      <c r="T41" s="21"/>
      <c r="U41" s="20"/>
      <c r="V41" s="20"/>
      <c r="W41" s="21"/>
      <c r="X41" s="20"/>
      <c r="Y41" s="20"/>
      <c r="Z41" s="21"/>
      <c r="AA41" s="20"/>
      <c r="AB41" s="20"/>
      <c r="AC41" s="21"/>
      <c r="AD41" s="20"/>
      <c r="AE41" s="20"/>
      <c r="AF41" s="21"/>
      <c r="AG41" s="20"/>
      <c r="AH41" s="20">
        <v>0.0</v>
      </c>
      <c r="AI41" s="21"/>
    </row>
    <row r="42">
      <c r="A42" s="16"/>
      <c r="B42" s="22"/>
      <c r="C42" s="23"/>
      <c r="D42" s="18" t="str">
        <f t="shared" ref="D42:E42" si="40">if($B42="","", countifs($F42:$AI42,"&gt;1",$F$2:$AI$2,D$2))</f>
        <v/>
      </c>
      <c r="E42" s="19" t="str">
        <f t="shared" si="40"/>
        <v/>
      </c>
      <c r="F42" s="20"/>
      <c r="G42" s="20"/>
      <c r="H42" s="21"/>
      <c r="I42" s="20"/>
      <c r="J42" s="20"/>
      <c r="K42" s="21"/>
      <c r="L42" s="20"/>
      <c r="M42" s="20"/>
      <c r="N42" s="21"/>
      <c r="O42" s="20"/>
      <c r="P42" s="20"/>
      <c r="Q42" s="21"/>
      <c r="R42" s="20"/>
      <c r="S42" s="20"/>
      <c r="T42" s="21"/>
      <c r="U42" s="20"/>
      <c r="V42" s="20"/>
      <c r="W42" s="21"/>
      <c r="X42" s="20"/>
      <c r="Y42" s="20"/>
      <c r="Z42" s="21"/>
      <c r="AA42" s="20"/>
      <c r="AB42" s="20"/>
      <c r="AC42" s="21"/>
      <c r="AD42" s="20"/>
      <c r="AE42" s="20"/>
      <c r="AF42" s="21"/>
      <c r="AG42" s="20"/>
      <c r="AH42" s="20">
        <v>2.0</v>
      </c>
      <c r="AI42" s="21"/>
    </row>
    <row r="43">
      <c r="A43" s="16"/>
      <c r="B43" s="22"/>
      <c r="C43" s="23"/>
      <c r="D43" s="18" t="str">
        <f t="shared" ref="D43:E43" si="41">if($B43="","", countifs($F43:$AI43,"&gt;1",$F$2:$AI$2,D$2))</f>
        <v/>
      </c>
      <c r="E43" s="19" t="str">
        <f t="shared" si="41"/>
        <v/>
      </c>
      <c r="F43" s="20"/>
      <c r="G43" s="20"/>
      <c r="H43" s="21"/>
      <c r="I43" s="20"/>
      <c r="J43" s="20"/>
      <c r="K43" s="21"/>
      <c r="L43" s="20"/>
      <c r="M43" s="20"/>
      <c r="N43" s="21"/>
      <c r="O43" s="20"/>
      <c r="P43" s="20"/>
      <c r="Q43" s="21"/>
      <c r="R43" s="20"/>
      <c r="S43" s="20"/>
      <c r="T43" s="21"/>
      <c r="U43" s="20"/>
      <c r="V43" s="20"/>
      <c r="W43" s="21"/>
      <c r="X43" s="20"/>
      <c r="Y43" s="20"/>
      <c r="Z43" s="21"/>
      <c r="AA43" s="20"/>
      <c r="AB43" s="20"/>
      <c r="AC43" s="21"/>
      <c r="AD43" s="20"/>
      <c r="AE43" s="20"/>
      <c r="AF43" s="21"/>
      <c r="AG43" s="20"/>
      <c r="AH43" s="20">
        <v>2.0</v>
      </c>
      <c r="AI43" s="21"/>
    </row>
    <row r="44">
      <c r="A44" s="16"/>
      <c r="B44" s="22"/>
      <c r="C44" s="23"/>
      <c r="D44" s="18" t="str">
        <f t="shared" ref="D44:E44" si="42">if($B44="","", countifs($F44:$AI44,"&gt;1",$F$2:$AI$2,D$2))</f>
        <v/>
      </c>
      <c r="E44" s="19" t="str">
        <f t="shared" si="42"/>
        <v/>
      </c>
      <c r="F44" s="20"/>
      <c r="G44" s="20"/>
      <c r="H44" s="21"/>
      <c r="I44" s="20"/>
      <c r="J44" s="20"/>
      <c r="K44" s="21"/>
      <c r="L44" s="20"/>
      <c r="M44" s="20"/>
      <c r="N44" s="21"/>
      <c r="O44" s="20"/>
      <c r="P44" s="20"/>
      <c r="Q44" s="21"/>
      <c r="R44" s="20"/>
      <c r="S44" s="20"/>
      <c r="T44" s="21"/>
      <c r="U44" s="20"/>
      <c r="V44" s="20"/>
      <c r="W44" s="21"/>
      <c r="X44" s="20"/>
      <c r="Y44" s="20"/>
      <c r="Z44" s="21"/>
      <c r="AA44" s="20"/>
      <c r="AB44" s="20"/>
      <c r="AC44" s="21"/>
      <c r="AD44" s="20"/>
      <c r="AE44" s="20"/>
      <c r="AF44" s="21"/>
      <c r="AG44" s="20"/>
      <c r="AH44" s="20">
        <v>0.0</v>
      </c>
      <c r="AI44" s="21"/>
    </row>
    <row r="45">
      <c r="A45" s="16"/>
      <c r="B45" s="22"/>
      <c r="C45" s="23"/>
      <c r="D45" s="18" t="str">
        <f t="shared" ref="D45:E45" si="43">if($B45="","", countifs($F45:$AI45,"&gt;1",$F$2:$AI$2,D$2))</f>
        <v/>
      </c>
      <c r="E45" s="19" t="str">
        <f t="shared" si="43"/>
        <v/>
      </c>
      <c r="F45" s="20"/>
      <c r="G45" s="20"/>
      <c r="H45" s="21"/>
      <c r="I45" s="20"/>
      <c r="J45" s="20"/>
      <c r="K45" s="21"/>
      <c r="L45" s="20"/>
      <c r="M45" s="20"/>
      <c r="N45" s="21"/>
      <c r="O45" s="20"/>
      <c r="P45" s="20"/>
      <c r="Q45" s="21"/>
      <c r="R45" s="20"/>
      <c r="S45" s="20"/>
      <c r="T45" s="21"/>
      <c r="U45" s="20"/>
      <c r="V45" s="20"/>
      <c r="W45" s="21"/>
      <c r="X45" s="20"/>
      <c r="Y45" s="20"/>
      <c r="Z45" s="21"/>
      <c r="AA45" s="20"/>
      <c r="AB45" s="20"/>
      <c r="AC45" s="21"/>
      <c r="AD45" s="20"/>
      <c r="AE45" s="20"/>
      <c r="AF45" s="21"/>
      <c r="AG45" s="20"/>
      <c r="AH45" s="20">
        <v>0.0</v>
      </c>
      <c r="AI45" s="21"/>
    </row>
    <row r="46">
      <c r="A46" s="16"/>
      <c r="B46" s="22"/>
      <c r="C46" s="23"/>
      <c r="D46" s="18" t="str">
        <f t="shared" ref="D46:E46" si="44">if($B46="","", countifs($F46:$AI46,"&gt;1",$F$2:$AI$2,D$2))</f>
        <v/>
      </c>
      <c r="E46" s="19" t="str">
        <f t="shared" si="44"/>
        <v/>
      </c>
      <c r="F46" s="20"/>
      <c r="G46" s="20"/>
      <c r="H46" s="21"/>
      <c r="I46" s="20"/>
      <c r="J46" s="20"/>
      <c r="K46" s="21"/>
      <c r="L46" s="20"/>
      <c r="M46" s="20"/>
      <c r="N46" s="21"/>
      <c r="O46" s="20"/>
      <c r="P46" s="20"/>
      <c r="Q46" s="21"/>
      <c r="R46" s="20"/>
      <c r="S46" s="20"/>
      <c r="T46" s="21"/>
      <c r="U46" s="20"/>
      <c r="V46" s="20"/>
      <c r="W46" s="21"/>
      <c r="X46" s="20"/>
      <c r="Y46" s="20"/>
      <c r="Z46" s="21"/>
      <c r="AA46" s="20"/>
      <c r="AB46" s="20"/>
      <c r="AC46" s="21"/>
      <c r="AD46" s="20"/>
      <c r="AE46" s="20"/>
      <c r="AF46" s="21"/>
      <c r="AG46" s="20"/>
      <c r="AH46" s="20">
        <v>1.0</v>
      </c>
      <c r="AI46" s="21"/>
    </row>
    <row r="47">
      <c r="A47" s="16"/>
      <c r="B47" s="22"/>
      <c r="C47" s="23"/>
      <c r="D47" s="18" t="str">
        <f t="shared" ref="D47:E47" si="45">if($B47="","", countifs($F47:$AI47,"&gt;1",$F$2:$AI$2,D$2))</f>
        <v/>
      </c>
      <c r="E47" s="19" t="str">
        <f t="shared" si="45"/>
        <v/>
      </c>
      <c r="F47" s="20"/>
      <c r="G47" s="20"/>
      <c r="H47" s="21"/>
      <c r="I47" s="20"/>
      <c r="J47" s="20"/>
      <c r="K47" s="21"/>
      <c r="L47" s="20"/>
      <c r="M47" s="20"/>
      <c r="N47" s="21"/>
      <c r="O47" s="20"/>
      <c r="P47" s="20"/>
      <c r="Q47" s="21"/>
      <c r="R47" s="20"/>
      <c r="S47" s="20"/>
      <c r="T47" s="21"/>
      <c r="U47" s="20"/>
      <c r="V47" s="20"/>
      <c r="W47" s="21"/>
      <c r="X47" s="20"/>
      <c r="Y47" s="20"/>
      <c r="Z47" s="21"/>
      <c r="AA47" s="20"/>
      <c r="AB47" s="20"/>
      <c r="AC47" s="21"/>
      <c r="AD47" s="20"/>
      <c r="AE47" s="20"/>
      <c r="AF47" s="21"/>
      <c r="AG47" s="20"/>
      <c r="AH47" s="20">
        <v>0.0</v>
      </c>
      <c r="AI47" s="21"/>
    </row>
    <row r="48">
      <c r="A48" s="16"/>
      <c r="B48" s="22"/>
      <c r="C48" s="23"/>
      <c r="D48" s="18" t="str">
        <f t="shared" ref="D48:E48" si="46">if($B48="","", countifs($F48:$AI48,"&gt;1",$F$2:$AI$2,D$2))</f>
        <v/>
      </c>
      <c r="E48" s="19" t="str">
        <f t="shared" si="46"/>
        <v/>
      </c>
      <c r="F48" s="20"/>
      <c r="G48" s="20"/>
      <c r="H48" s="21"/>
      <c r="I48" s="20"/>
      <c r="J48" s="20"/>
      <c r="K48" s="21"/>
      <c r="L48" s="20"/>
      <c r="M48" s="20"/>
      <c r="N48" s="21"/>
      <c r="O48" s="20"/>
      <c r="P48" s="20"/>
      <c r="Q48" s="21"/>
      <c r="R48" s="20"/>
      <c r="S48" s="20"/>
      <c r="T48" s="21"/>
      <c r="U48" s="20"/>
      <c r="V48" s="20"/>
      <c r="W48" s="21"/>
      <c r="X48" s="20"/>
      <c r="Y48" s="20"/>
      <c r="Z48" s="21"/>
      <c r="AA48" s="20"/>
      <c r="AB48" s="20"/>
      <c r="AC48" s="21"/>
      <c r="AD48" s="20"/>
      <c r="AE48" s="20"/>
      <c r="AF48" s="21"/>
      <c r="AG48" s="20"/>
      <c r="AH48" s="20">
        <v>1.0</v>
      </c>
      <c r="AI48" s="21"/>
    </row>
    <row r="49">
      <c r="A49" s="16"/>
      <c r="B49" s="22"/>
      <c r="C49" s="23"/>
      <c r="D49" s="18" t="str">
        <f t="shared" ref="D49:E49" si="47">if($B49="","", countifs($F49:$AI49,"&gt;1",$F$2:$AI$2,D$2))</f>
        <v/>
      </c>
      <c r="E49" s="19" t="str">
        <f t="shared" si="47"/>
        <v/>
      </c>
      <c r="F49" s="20"/>
      <c r="G49" s="20"/>
      <c r="H49" s="21"/>
      <c r="I49" s="20"/>
      <c r="J49" s="20"/>
      <c r="K49" s="21"/>
      <c r="L49" s="20"/>
      <c r="M49" s="20"/>
      <c r="N49" s="21"/>
      <c r="O49" s="20"/>
      <c r="P49" s="20"/>
      <c r="Q49" s="21"/>
      <c r="R49" s="20"/>
      <c r="S49" s="20"/>
      <c r="T49" s="21"/>
      <c r="U49" s="20"/>
      <c r="V49" s="20"/>
      <c r="W49" s="21"/>
      <c r="X49" s="20"/>
      <c r="Y49" s="20"/>
      <c r="Z49" s="21"/>
      <c r="AA49" s="20"/>
      <c r="AB49" s="20"/>
      <c r="AC49" s="21"/>
      <c r="AD49" s="20"/>
      <c r="AE49" s="20"/>
      <c r="AF49" s="21"/>
      <c r="AG49" s="20"/>
      <c r="AH49" s="20">
        <v>1.0</v>
      </c>
      <c r="AI49" s="21"/>
    </row>
    <row r="50">
      <c r="A50" s="16"/>
      <c r="B50" s="22"/>
      <c r="C50" s="23"/>
      <c r="D50" s="18" t="str">
        <f t="shared" ref="D50:E50" si="48">if($B50="","", countifs($F50:$AI50,"&gt;1",$F$2:$AI$2,D$2))</f>
        <v/>
      </c>
      <c r="E50" s="19" t="str">
        <f t="shared" si="48"/>
        <v/>
      </c>
      <c r="F50" s="20"/>
      <c r="G50" s="20"/>
      <c r="H50" s="21"/>
      <c r="I50" s="20"/>
      <c r="J50" s="20"/>
      <c r="K50" s="21"/>
      <c r="L50" s="20"/>
      <c r="M50" s="20"/>
      <c r="N50" s="21"/>
      <c r="O50" s="20"/>
      <c r="P50" s="20"/>
      <c r="Q50" s="21"/>
      <c r="R50" s="20"/>
      <c r="S50" s="20"/>
      <c r="T50" s="21"/>
      <c r="U50" s="20"/>
      <c r="V50" s="20"/>
      <c r="W50" s="21"/>
      <c r="X50" s="20"/>
      <c r="Y50" s="20"/>
      <c r="Z50" s="21"/>
      <c r="AA50" s="20"/>
      <c r="AB50" s="20"/>
      <c r="AC50" s="21"/>
      <c r="AD50" s="20"/>
      <c r="AE50" s="20"/>
      <c r="AF50" s="21"/>
      <c r="AG50" s="20"/>
      <c r="AH50" s="20">
        <v>1.0</v>
      </c>
      <c r="AI50" s="21"/>
    </row>
    <row r="51">
      <c r="A51" s="16"/>
      <c r="B51" s="22"/>
      <c r="C51" s="23"/>
      <c r="D51" s="18" t="str">
        <f t="shared" ref="D51:E51" si="49">if($B51="","", countifs($F51:$AI51,"&gt;1",$F$2:$AI$2,D$2))</f>
        <v/>
      </c>
      <c r="E51" s="19" t="str">
        <f t="shared" si="49"/>
        <v/>
      </c>
      <c r="F51" s="20"/>
      <c r="G51" s="20"/>
      <c r="H51" s="21"/>
      <c r="I51" s="20"/>
      <c r="J51" s="20"/>
      <c r="K51" s="21"/>
      <c r="L51" s="20"/>
      <c r="M51" s="20"/>
      <c r="N51" s="21"/>
      <c r="O51" s="20"/>
      <c r="P51" s="20"/>
      <c r="Q51" s="21"/>
      <c r="R51" s="20"/>
      <c r="S51" s="20"/>
      <c r="T51" s="21"/>
      <c r="U51" s="20"/>
      <c r="V51" s="20"/>
      <c r="W51" s="21"/>
      <c r="X51" s="20"/>
      <c r="Y51" s="20"/>
      <c r="Z51" s="21"/>
      <c r="AA51" s="20"/>
      <c r="AB51" s="20"/>
      <c r="AC51" s="21"/>
      <c r="AD51" s="20"/>
      <c r="AE51" s="20"/>
      <c r="AF51" s="21"/>
      <c r="AG51" s="20"/>
      <c r="AH51" s="20">
        <v>0.0</v>
      </c>
      <c r="AI51" s="21"/>
    </row>
    <row r="52">
      <c r="A52" s="16"/>
      <c r="B52" s="22"/>
      <c r="C52" s="23"/>
      <c r="D52" s="18" t="str">
        <f t="shared" ref="D52:E52" si="50">if($B52="","", countifs($F52:$AI52,"&gt;1",$F$2:$AI$2,D$2))</f>
        <v/>
      </c>
      <c r="E52" s="19" t="str">
        <f t="shared" si="50"/>
        <v/>
      </c>
      <c r="F52" s="20"/>
      <c r="G52" s="20"/>
      <c r="H52" s="21"/>
      <c r="I52" s="20"/>
      <c r="J52" s="20"/>
      <c r="K52" s="21"/>
      <c r="L52" s="20"/>
      <c r="M52" s="20"/>
      <c r="N52" s="21"/>
      <c r="O52" s="20"/>
      <c r="P52" s="20"/>
      <c r="Q52" s="21"/>
      <c r="R52" s="20"/>
      <c r="S52" s="20"/>
      <c r="T52" s="21"/>
      <c r="U52" s="20"/>
      <c r="V52" s="20"/>
      <c r="W52" s="21"/>
      <c r="X52" s="20"/>
      <c r="Y52" s="20"/>
      <c r="Z52" s="21"/>
      <c r="AA52" s="20"/>
      <c r="AB52" s="20"/>
      <c r="AC52" s="21"/>
      <c r="AD52" s="20"/>
      <c r="AE52" s="20"/>
      <c r="AF52" s="21"/>
      <c r="AG52" s="20"/>
      <c r="AH52" s="20">
        <v>1.0</v>
      </c>
      <c r="AI52" s="21"/>
    </row>
    <row r="53">
      <c r="A53" s="16"/>
      <c r="B53" s="22"/>
      <c r="C53" s="23"/>
      <c r="D53" s="18" t="str">
        <f t="shared" ref="D53:E53" si="51">if($B53="","", countifs($F53:$AI53,"&gt;1",$F$2:$AI$2,D$2))</f>
        <v/>
      </c>
      <c r="E53" s="19" t="str">
        <f t="shared" si="51"/>
        <v/>
      </c>
      <c r="F53" s="20"/>
      <c r="G53" s="20"/>
      <c r="H53" s="21"/>
      <c r="I53" s="20"/>
      <c r="J53" s="20"/>
      <c r="K53" s="21"/>
      <c r="L53" s="20"/>
      <c r="M53" s="20"/>
      <c r="N53" s="21"/>
      <c r="O53" s="20"/>
      <c r="P53" s="20"/>
      <c r="Q53" s="21"/>
      <c r="R53" s="20"/>
      <c r="S53" s="20"/>
      <c r="T53" s="21"/>
      <c r="U53" s="20"/>
      <c r="V53" s="20"/>
      <c r="W53" s="21"/>
      <c r="X53" s="20"/>
      <c r="Y53" s="20"/>
      <c r="Z53" s="21"/>
      <c r="AA53" s="20"/>
      <c r="AB53" s="20"/>
      <c r="AC53" s="21"/>
      <c r="AD53" s="20"/>
      <c r="AE53" s="20"/>
      <c r="AF53" s="21"/>
      <c r="AG53" s="20"/>
      <c r="AH53" s="20">
        <v>2.0</v>
      </c>
      <c r="AI53" s="21"/>
    </row>
    <row r="54">
      <c r="A54" s="16"/>
      <c r="B54" s="22"/>
      <c r="C54" s="23"/>
      <c r="D54" s="18" t="str">
        <f t="shared" ref="D54:E54" si="52">if($B54="","", countifs($F54:$AI54,"&gt;1",$F$2:$AI$2,D$2))</f>
        <v/>
      </c>
      <c r="E54" s="19" t="str">
        <f t="shared" si="52"/>
        <v/>
      </c>
      <c r="F54" s="20"/>
      <c r="G54" s="20"/>
      <c r="H54" s="21"/>
      <c r="I54" s="20"/>
      <c r="J54" s="20"/>
      <c r="K54" s="21"/>
      <c r="L54" s="20"/>
      <c r="M54" s="20"/>
      <c r="N54" s="21"/>
      <c r="O54" s="20"/>
      <c r="P54" s="20"/>
      <c r="Q54" s="21"/>
      <c r="R54" s="20"/>
      <c r="S54" s="20"/>
      <c r="T54" s="21"/>
      <c r="U54" s="20"/>
      <c r="V54" s="20"/>
      <c r="W54" s="21"/>
      <c r="X54" s="20"/>
      <c r="Y54" s="20"/>
      <c r="Z54" s="21"/>
      <c r="AA54" s="20"/>
      <c r="AB54" s="20"/>
      <c r="AC54" s="21"/>
      <c r="AD54" s="20"/>
      <c r="AE54" s="20"/>
      <c r="AF54" s="21"/>
      <c r="AG54" s="20"/>
      <c r="AH54" s="20">
        <v>0.0</v>
      </c>
      <c r="AI54" s="21"/>
    </row>
    <row r="55">
      <c r="A55" s="16"/>
      <c r="B55" s="22"/>
      <c r="C55" s="23"/>
      <c r="D55" s="18" t="str">
        <f t="shared" ref="D55:E55" si="53">if($B55="","", countifs($F55:$AI55,"&gt;1",$F$2:$AI$2,D$2))</f>
        <v/>
      </c>
      <c r="E55" s="19" t="str">
        <f t="shared" si="53"/>
        <v/>
      </c>
      <c r="F55" s="20"/>
      <c r="G55" s="20"/>
      <c r="H55" s="21"/>
      <c r="I55" s="20"/>
      <c r="J55" s="20"/>
      <c r="K55" s="21"/>
      <c r="L55" s="20"/>
      <c r="M55" s="20"/>
      <c r="N55" s="21"/>
      <c r="O55" s="20"/>
      <c r="P55" s="20"/>
      <c r="Q55" s="21"/>
      <c r="R55" s="20"/>
      <c r="S55" s="20"/>
      <c r="T55" s="21"/>
      <c r="U55" s="20"/>
      <c r="V55" s="20"/>
      <c r="W55" s="21"/>
      <c r="X55" s="20"/>
      <c r="Y55" s="20"/>
      <c r="Z55" s="21"/>
      <c r="AA55" s="20"/>
      <c r="AB55" s="20"/>
      <c r="AC55" s="21"/>
      <c r="AD55" s="20"/>
      <c r="AE55" s="20"/>
      <c r="AF55" s="21"/>
      <c r="AG55" s="20"/>
      <c r="AH55" s="20">
        <v>0.0</v>
      </c>
      <c r="AI55" s="21"/>
    </row>
    <row r="56">
      <c r="A56" s="16"/>
      <c r="B56" s="22"/>
      <c r="C56" s="23"/>
      <c r="D56" s="18" t="str">
        <f t="shared" ref="D56:E56" si="54">if($B56="","", countifs($F56:$AI56,"&gt;1",$F$2:$AI$2,D$2))</f>
        <v/>
      </c>
      <c r="E56" s="19" t="str">
        <f t="shared" si="54"/>
        <v/>
      </c>
      <c r="F56" s="20"/>
      <c r="G56" s="20"/>
      <c r="H56" s="21"/>
      <c r="I56" s="20"/>
      <c r="J56" s="20"/>
      <c r="K56" s="21"/>
      <c r="L56" s="20"/>
      <c r="M56" s="20"/>
      <c r="N56" s="21"/>
      <c r="O56" s="20"/>
      <c r="P56" s="20"/>
      <c r="Q56" s="21"/>
      <c r="R56" s="20"/>
      <c r="S56" s="20"/>
      <c r="T56" s="21"/>
      <c r="U56" s="20"/>
      <c r="V56" s="20"/>
      <c r="W56" s="21"/>
      <c r="X56" s="20"/>
      <c r="Y56" s="20"/>
      <c r="Z56" s="21"/>
      <c r="AA56" s="20"/>
      <c r="AB56" s="20"/>
      <c r="AC56" s="21"/>
      <c r="AD56" s="20"/>
      <c r="AE56" s="20"/>
      <c r="AF56" s="21"/>
      <c r="AG56" s="20"/>
      <c r="AH56" s="20">
        <v>2.0</v>
      </c>
      <c r="AI56" s="21"/>
    </row>
    <row r="57">
      <c r="A57" s="16"/>
      <c r="B57" s="22"/>
      <c r="C57" s="23"/>
      <c r="D57" s="18" t="str">
        <f t="shared" ref="D57:E57" si="55">if($B57="","", countifs($F57:$AI57,"&gt;1",$F$2:$AI$2,D$2))</f>
        <v/>
      </c>
      <c r="E57" s="19" t="str">
        <f t="shared" si="55"/>
        <v/>
      </c>
      <c r="F57" s="20"/>
      <c r="G57" s="20"/>
      <c r="H57" s="21"/>
      <c r="I57" s="20"/>
      <c r="J57" s="20"/>
      <c r="K57" s="21"/>
      <c r="L57" s="20"/>
      <c r="M57" s="20"/>
      <c r="N57" s="21"/>
      <c r="O57" s="20"/>
      <c r="P57" s="20"/>
      <c r="Q57" s="21"/>
      <c r="R57" s="20"/>
      <c r="S57" s="20"/>
      <c r="T57" s="21"/>
      <c r="U57" s="20"/>
      <c r="V57" s="20"/>
      <c r="W57" s="21"/>
      <c r="X57" s="20"/>
      <c r="Y57" s="20"/>
      <c r="Z57" s="21"/>
      <c r="AA57" s="20"/>
      <c r="AB57" s="20"/>
      <c r="AC57" s="21"/>
      <c r="AD57" s="20"/>
      <c r="AE57" s="20"/>
      <c r="AF57" s="21"/>
      <c r="AG57" s="20"/>
      <c r="AH57" s="20">
        <v>2.0</v>
      </c>
      <c r="AI57" s="21"/>
    </row>
    <row r="58">
      <c r="A58" s="16"/>
      <c r="B58" s="22"/>
      <c r="C58" s="23"/>
      <c r="D58" s="18" t="str">
        <f t="shared" ref="D58:E58" si="56">if($B58="","", countifs($F58:$AI58,"&gt;1",$F$2:$AI$2,D$2))</f>
        <v/>
      </c>
      <c r="E58" s="19" t="str">
        <f t="shared" si="56"/>
        <v/>
      </c>
      <c r="F58" s="20"/>
      <c r="G58" s="20"/>
      <c r="H58" s="21"/>
      <c r="I58" s="20"/>
      <c r="J58" s="20"/>
      <c r="K58" s="21"/>
      <c r="L58" s="20"/>
      <c r="M58" s="20"/>
      <c r="N58" s="21"/>
      <c r="O58" s="20"/>
      <c r="P58" s="20"/>
      <c r="Q58" s="21"/>
      <c r="R58" s="20"/>
      <c r="S58" s="20"/>
      <c r="T58" s="21"/>
      <c r="U58" s="20"/>
      <c r="V58" s="20"/>
      <c r="W58" s="21"/>
      <c r="X58" s="20"/>
      <c r="Y58" s="20"/>
      <c r="Z58" s="21"/>
      <c r="AA58" s="20"/>
      <c r="AB58" s="20"/>
      <c r="AC58" s="21"/>
      <c r="AD58" s="20"/>
      <c r="AE58" s="20"/>
      <c r="AF58" s="21"/>
      <c r="AG58" s="20"/>
      <c r="AH58" s="20">
        <v>0.0</v>
      </c>
      <c r="AI58" s="21"/>
    </row>
    <row r="59">
      <c r="A59" s="16"/>
      <c r="B59" s="22"/>
      <c r="C59" s="23"/>
      <c r="D59" s="18" t="str">
        <f t="shared" ref="D59:E59" si="57">if($B59="","", countifs($F59:$AI59,"&gt;1",$F$2:$AI$2,D$2))</f>
        <v/>
      </c>
      <c r="E59" s="19" t="str">
        <f t="shared" si="57"/>
        <v/>
      </c>
      <c r="F59" s="20"/>
      <c r="G59" s="20"/>
      <c r="H59" s="21"/>
      <c r="I59" s="20"/>
      <c r="J59" s="20"/>
      <c r="K59" s="21"/>
      <c r="L59" s="20"/>
      <c r="M59" s="20"/>
      <c r="N59" s="21"/>
      <c r="O59" s="20"/>
      <c r="P59" s="20"/>
      <c r="Q59" s="21"/>
      <c r="R59" s="20"/>
      <c r="S59" s="20"/>
      <c r="T59" s="21"/>
      <c r="U59" s="20"/>
      <c r="V59" s="20"/>
      <c r="W59" s="21"/>
      <c r="X59" s="20"/>
      <c r="Y59" s="20"/>
      <c r="Z59" s="21"/>
      <c r="AA59" s="20"/>
      <c r="AB59" s="20"/>
      <c r="AC59" s="21"/>
      <c r="AD59" s="20"/>
      <c r="AE59" s="20"/>
      <c r="AF59" s="21"/>
      <c r="AG59" s="20"/>
      <c r="AH59" s="20">
        <v>1.0</v>
      </c>
      <c r="AI59" s="21"/>
    </row>
    <row r="60">
      <c r="A60" s="16"/>
      <c r="B60" s="22"/>
      <c r="C60" s="23"/>
      <c r="D60" s="18" t="str">
        <f t="shared" ref="D60:E60" si="58">if($B60="","", countifs($F60:$AI60,"&gt;1",$F$2:$AI$2,D$2))</f>
        <v/>
      </c>
      <c r="E60" s="19" t="str">
        <f t="shared" si="58"/>
        <v/>
      </c>
      <c r="F60" s="20"/>
      <c r="G60" s="20"/>
      <c r="H60" s="21"/>
      <c r="I60" s="20"/>
      <c r="J60" s="20"/>
      <c r="K60" s="21"/>
      <c r="L60" s="20"/>
      <c r="M60" s="20"/>
      <c r="N60" s="21"/>
      <c r="O60" s="20"/>
      <c r="P60" s="20"/>
      <c r="Q60" s="21"/>
      <c r="R60" s="20"/>
      <c r="S60" s="20"/>
      <c r="T60" s="21"/>
      <c r="U60" s="20"/>
      <c r="V60" s="20"/>
      <c r="W60" s="21"/>
      <c r="X60" s="20"/>
      <c r="Y60" s="20"/>
      <c r="Z60" s="21"/>
      <c r="AA60" s="20"/>
      <c r="AB60" s="20"/>
      <c r="AC60" s="21"/>
      <c r="AD60" s="20"/>
      <c r="AE60" s="20"/>
      <c r="AF60" s="21"/>
      <c r="AG60" s="20"/>
      <c r="AH60" s="20">
        <v>1.0</v>
      </c>
      <c r="AI60" s="21"/>
    </row>
    <row r="61">
      <c r="A61" s="16"/>
      <c r="B61" s="22"/>
      <c r="C61" s="23"/>
      <c r="D61" s="18" t="str">
        <f t="shared" ref="D61:E61" si="59">if($B61="","", countifs($F61:$AI61,"&gt;1",$F$2:$AI$2,D$2))</f>
        <v/>
      </c>
      <c r="E61" s="19" t="str">
        <f t="shared" si="59"/>
        <v/>
      </c>
      <c r="F61" s="20"/>
      <c r="G61" s="20"/>
      <c r="H61" s="21"/>
      <c r="I61" s="20"/>
      <c r="J61" s="20"/>
      <c r="K61" s="21"/>
      <c r="L61" s="20"/>
      <c r="M61" s="20"/>
      <c r="N61" s="21"/>
      <c r="O61" s="20"/>
      <c r="P61" s="20"/>
      <c r="Q61" s="21"/>
      <c r="R61" s="20"/>
      <c r="S61" s="20"/>
      <c r="T61" s="21"/>
      <c r="U61" s="20"/>
      <c r="V61" s="20"/>
      <c r="W61" s="21"/>
      <c r="X61" s="20"/>
      <c r="Y61" s="20"/>
      <c r="Z61" s="21"/>
      <c r="AA61" s="20"/>
      <c r="AB61" s="20"/>
      <c r="AC61" s="21"/>
      <c r="AD61" s="20"/>
      <c r="AE61" s="20"/>
      <c r="AF61" s="21"/>
      <c r="AG61" s="20"/>
      <c r="AH61" s="20">
        <v>1.0</v>
      </c>
      <c r="AI61" s="21"/>
    </row>
    <row r="62">
      <c r="A62" s="16"/>
      <c r="B62" s="22"/>
      <c r="C62" s="23"/>
      <c r="D62" s="18" t="str">
        <f t="shared" ref="D62:E62" si="60">if($B62="","", countifs($F62:$AI62,"&gt;1",$F$2:$AI$2,D$2))</f>
        <v/>
      </c>
      <c r="E62" s="19" t="str">
        <f t="shared" si="60"/>
        <v/>
      </c>
      <c r="F62" s="20"/>
      <c r="G62" s="20"/>
      <c r="H62" s="21"/>
      <c r="I62" s="20"/>
      <c r="J62" s="20"/>
      <c r="K62" s="21"/>
      <c r="L62" s="20"/>
      <c r="M62" s="20"/>
      <c r="N62" s="21"/>
      <c r="O62" s="20"/>
      <c r="P62" s="20"/>
      <c r="Q62" s="21"/>
      <c r="R62" s="20"/>
      <c r="S62" s="20"/>
      <c r="T62" s="21"/>
      <c r="U62" s="20"/>
      <c r="V62" s="20"/>
      <c r="W62" s="21"/>
      <c r="X62" s="20"/>
      <c r="Y62" s="20"/>
      <c r="Z62" s="21"/>
      <c r="AA62" s="20"/>
      <c r="AB62" s="20"/>
      <c r="AC62" s="21"/>
      <c r="AD62" s="20"/>
      <c r="AE62" s="20"/>
      <c r="AF62" s="21"/>
      <c r="AG62" s="20"/>
      <c r="AH62" s="20">
        <v>1.0</v>
      </c>
      <c r="AI62" s="21"/>
    </row>
    <row r="63">
      <c r="A63" s="16"/>
      <c r="B63" s="22"/>
      <c r="C63" s="23"/>
      <c r="D63" s="18" t="str">
        <f t="shared" ref="D63:E63" si="61">if($B63="","", countifs($F63:$AI63,"&gt;1",$F$2:$AI$2,D$2))</f>
        <v/>
      </c>
      <c r="E63" s="19" t="str">
        <f t="shared" si="61"/>
        <v/>
      </c>
      <c r="F63" s="20"/>
      <c r="G63" s="20"/>
      <c r="H63" s="21"/>
      <c r="I63" s="20"/>
      <c r="J63" s="20"/>
      <c r="K63" s="21"/>
      <c r="L63" s="20"/>
      <c r="M63" s="20"/>
      <c r="N63" s="21"/>
      <c r="O63" s="20"/>
      <c r="P63" s="20"/>
      <c r="Q63" s="21"/>
      <c r="R63" s="20"/>
      <c r="S63" s="20"/>
      <c r="T63" s="21"/>
      <c r="U63" s="20"/>
      <c r="V63" s="20"/>
      <c r="W63" s="21"/>
      <c r="X63" s="20"/>
      <c r="Y63" s="20"/>
      <c r="Z63" s="21"/>
      <c r="AA63" s="20"/>
      <c r="AB63" s="20"/>
      <c r="AC63" s="21"/>
      <c r="AD63" s="20"/>
      <c r="AE63" s="20"/>
      <c r="AF63" s="21"/>
      <c r="AG63" s="20"/>
      <c r="AH63" s="20">
        <v>2.0</v>
      </c>
      <c r="AI63" s="21"/>
    </row>
    <row r="64">
      <c r="A64" s="16"/>
      <c r="B64" s="22"/>
      <c r="C64" s="23"/>
      <c r="D64" s="18" t="str">
        <f t="shared" ref="D64:E64" si="62">if($B64="","", countifs($F64:$AI64,"&gt;1",$F$2:$AI$2,D$2))</f>
        <v/>
      </c>
      <c r="E64" s="19" t="str">
        <f t="shared" si="62"/>
        <v/>
      </c>
      <c r="F64" s="20"/>
      <c r="G64" s="20"/>
      <c r="H64" s="21"/>
      <c r="I64" s="20"/>
      <c r="J64" s="20"/>
      <c r="K64" s="21"/>
      <c r="L64" s="20"/>
      <c r="M64" s="20"/>
      <c r="N64" s="21"/>
      <c r="O64" s="20"/>
      <c r="P64" s="20"/>
      <c r="Q64" s="21"/>
      <c r="R64" s="20"/>
      <c r="S64" s="20"/>
      <c r="T64" s="21"/>
      <c r="U64" s="20"/>
      <c r="V64" s="20"/>
      <c r="W64" s="21"/>
      <c r="X64" s="20"/>
      <c r="Y64" s="20"/>
      <c r="Z64" s="21"/>
      <c r="AA64" s="20"/>
      <c r="AB64" s="20"/>
      <c r="AC64" s="21"/>
      <c r="AD64" s="20"/>
      <c r="AE64" s="20"/>
      <c r="AF64" s="21"/>
      <c r="AG64" s="20"/>
      <c r="AH64" s="20">
        <v>0.0</v>
      </c>
      <c r="AI64" s="21"/>
    </row>
    <row r="65">
      <c r="A65" s="16"/>
      <c r="B65" s="22"/>
      <c r="C65" s="23"/>
      <c r="D65" s="18" t="str">
        <f t="shared" ref="D65:E65" si="63">if($B65="","", countifs($F65:$AI65,"&gt;1",$F$2:$AI$2,D$2))</f>
        <v/>
      </c>
      <c r="E65" s="19" t="str">
        <f t="shared" si="63"/>
        <v/>
      </c>
      <c r="F65" s="20"/>
      <c r="G65" s="20"/>
      <c r="H65" s="21"/>
      <c r="I65" s="20"/>
      <c r="J65" s="20"/>
      <c r="K65" s="21"/>
      <c r="L65" s="20"/>
      <c r="M65" s="20"/>
      <c r="N65" s="21"/>
      <c r="O65" s="20"/>
      <c r="P65" s="20"/>
      <c r="Q65" s="21"/>
      <c r="R65" s="20"/>
      <c r="S65" s="20"/>
      <c r="T65" s="21"/>
      <c r="U65" s="20"/>
      <c r="V65" s="20"/>
      <c r="W65" s="21"/>
      <c r="X65" s="20"/>
      <c r="Y65" s="20"/>
      <c r="Z65" s="21"/>
      <c r="AA65" s="20"/>
      <c r="AB65" s="20"/>
      <c r="AC65" s="21"/>
      <c r="AD65" s="20"/>
      <c r="AE65" s="20"/>
      <c r="AF65" s="21"/>
      <c r="AG65" s="20"/>
      <c r="AH65" s="20">
        <v>1.0</v>
      </c>
      <c r="AI65" s="21"/>
    </row>
    <row r="66">
      <c r="A66" s="16"/>
      <c r="B66" s="22"/>
      <c r="C66" s="23"/>
      <c r="D66" s="18" t="str">
        <f t="shared" ref="D66:E66" si="64">if($B66="","", countifs($F66:$AI66,"&gt;1",$F$2:$AI$2,D$2))</f>
        <v/>
      </c>
      <c r="E66" s="19" t="str">
        <f t="shared" si="64"/>
        <v/>
      </c>
      <c r="F66" s="20"/>
      <c r="G66" s="20"/>
      <c r="H66" s="21"/>
      <c r="I66" s="20"/>
      <c r="J66" s="20"/>
      <c r="K66" s="21"/>
      <c r="L66" s="20"/>
      <c r="M66" s="20"/>
      <c r="N66" s="21"/>
      <c r="O66" s="20"/>
      <c r="P66" s="20"/>
      <c r="Q66" s="21"/>
      <c r="R66" s="20"/>
      <c r="S66" s="20"/>
      <c r="T66" s="21"/>
      <c r="U66" s="20"/>
      <c r="V66" s="20"/>
      <c r="W66" s="21"/>
      <c r="X66" s="20"/>
      <c r="Y66" s="20"/>
      <c r="Z66" s="21"/>
      <c r="AA66" s="20"/>
      <c r="AB66" s="20"/>
      <c r="AC66" s="21"/>
      <c r="AD66" s="20"/>
      <c r="AE66" s="20"/>
      <c r="AF66" s="21"/>
      <c r="AG66" s="20"/>
      <c r="AH66" s="20">
        <v>2.0</v>
      </c>
      <c r="AI66" s="21"/>
    </row>
    <row r="67">
      <c r="A67" s="16"/>
      <c r="B67" s="22"/>
      <c r="C67" s="23"/>
      <c r="D67" s="18" t="str">
        <f t="shared" ref="D67:E67" si="65">if($B67="","", countifs($F67:$AI67,"&gt;1",$F$2:$AI$2,D$2))</f>
        <v/>
      </c>
      <c r="E67" s="19" t="str">
        <f t="shared" si="65"/>
        <v/>
      </c>
      <c r="F67" s="20"/>
      <c r="G67" s="20"/>
      <c r="H67" s="21"/>
      <c r="I67" s="20"/>
      <c r="J67" s="20"/>
      <c r="K67" s="21"/>
      <c r="L67" s="20"/>
      <c r="M67" s="20"/>
      <c r="N67" s="21"/>
      <c r="O67" s="20"/>
      <c r="P67" s="20"/>
      <c r="Q67" s="21"/>
      <c r="R67" s="20"/>
      <c r="S67" s="20"/>
      <c r="T67" s="21"/>
      <c r="U67" s="20"/>
      <c r="V67" s="20"/>
      <c r="W67" s="21"/>
      <c r="X67" s="20"/>
      <c r="Y67" s="20"/>
      <c r="Z67" s="21"/>
      <c r="AA67" s="20"/>
      <c r="AB67" s="20"/>
      <c r="AC67" s="21"/>
      <c r="AD67" s="20"/>
      <c r="AE67" s="20"/>
      <c r="AF67" s="21"/>
      <c r="AG67" s="20"/>
      <c r="AH67" s="20">
        <v>2.0</v>
      </c>
      <c r="AI67" s="21"/>
    </row>
    <row r="68">
      <c r="A68" s="16"/>
      <c r="B68" s="22"/>
      <c r="C68" s="23"/>
      <c r="D68" s="18" t="str">
        <f t="shared" ref="D68:E68" si="66">if($B68="","", countifs($F68:$AI68,"&gt;1",$F$2:$AI$2,D$2))</f>
        <v/>
      </c>
      <c r="E68" s="19" t="str">
        <f t="shared" si="66"/>
        <v/>
      </c>
      <c r="F68" s="20"/>
      <c r="G68" s="20"/>
      <c r="H68" s="21"/>
      <c r="I68" s="20"/>
      <c r="J68" s="20"/>
      <c r="K68" s="21"/>
      <c r="L68" s="20"/>
      <c r="M68" s="20"/>
      <c r="N68" s="21"/>
      <c r="O68" s="20"/>
      <c r="P68" s="20"/>
      <c r="Q68" s="21"/>
      <c r="R68" s="20"/>
      <c r="S68" s="20"/>
      <c r="T68" s="21"/>
      <c r="U68" s="20"/>
      <c r="V68" s="20"/>
      <c r="W68" s="21"/>
      <c r="X68" s="20"/>
      <c r="Y68" s="20"/>
      <c r="Z68" s="21"/>
      <c r="AA68" s="20"/>
      <c r="AB68" s="20"/>
      <c r="AC68" s="21"/>
      <c r="AD68" s="20"/>
      <c r="AE68" s="20"/>
      <c r="AF68" s="21"/>
      <c r="AG68" s="20"/>
      <c r="AH68" s="20">
        <v>0.0</v>
      </c>
      <c r="AI68" s="21"/>
    </row>
    <row r="69">
      <c r="A69" s="16"/>
      <c r="B69" s="22"/>
      <c r="C69" s="23"/>
      <c r="D69" s="18" t="str">
        <f t="shared" ref="D69:E69" si="67">if($B69="","", countifs($F69:$AI69,"&gt;1",$F$2:$AI$2,D$2))</f>
        <v/>
      </c>
      <c r="E69" s="19" t="str">
        <f t="shared" si="67"/>
        <v/>
      </c>
      <c r="F69" s="20"/>
      <c r="G69" s="20"/>
      <c r="H69" s="21"/>
      <c r="I69" s="20"/>
      <c r="J69" s="20"/>
      <c r="K69" s="21"/>
      <c r="L69" s="20"/>
      <c r="M69" s="20"/>
      <c r="N69" s="21"/>
      <c r="O69" s="20"/>
      <c r="P69" s="20"/>
      <c r="Q69" s="21"/>
      <c r="R69" s="20"/>
      <c r="S69" s="20"/>
      <c r="T69" s="21"/>
      <c r="U69" s="20"/>
      <c r="V69" s="20"/>
      <c r="W69" s="21"/>
      <c r="X69" s="20"/>
      <c r="Y69" s="20"/>
      <c r="Z69" s="21"/>
      <c r="AA69" s="20"/>
      <c r="AB69" s="20"/>
      <c r="AC69" s="21"/>
      <c r="AD69" s="20"/>
      <c r="AE69" s="20"/>
      <c r="AF69" s="21"/>
      <c r="AG69" s="20"/>
      <c r="AH69" s="20">
        <v>0.0</v>
      </c>
      <c r="AI69" s="21"/>
    </row>
    <row r="70">
      <c r="A70" s="16"/>
      <c r="B70" s="22"/>
      <c r="C70" s="23"/>
      <c r="D70" s="18" t="str">
        <f t="shared" ref="D70:E70" si="68">if($B70="","", countifs($F70:$AI70,"&gt;1",$F$2:$AI$2,D$2))</f>
        <v/>
      </c>
      <c r="E70" s="19" t="str">
        <f t="shared" si="68"/>
        <v/>
      </c>
      <c r="F70" s="20"/>
      <c r="G70" s="20"/>
      <c r="H70" s="21"/>
      <c r="I70" s="20"/>
      <c r="J70" s="20"/>
      <c r="K70" s="21"/>
      <c r="L70" s="20"/>
      <c r="M70" s="20"/>
      <c r="N70" s="21"/>
      <c r="O70" s="20"/>
      <c r="P70" s="20"/>
      <c r="Q70" s="21"/>
      <c r="R70" s="20"/>
      <c r="S70" s="20"/>
      <c r="T70" s="21"/>
      <c r="U70" s="20"/>
      <c r="V70" s="20"/>
      <c r="W70" s="21"/>
      <c r="X70" s="20"/>
      <c r="Y70" s="20"/>
      <c r="Z70" s="21"/>
      <c r="AA70" s="20"/>
      <c r="AB70" s="20"/>
      <c r="AC70" s="21"/>
      <c r="AD70" s="20"/>
      <c r="AE70" s="20"/>
      <c r="AF70" s="21"/>
      <c r="AG70" s="20"/>
      <c r="AH70" s="20">
        <v>2.0</v>
      </c>
      <c r="AI70" s="21"/>
    </row>
    <row r="71">
      <c r="A71" s="16"/>
      <c r="B71" s="22"/>
      <c r="C71" s="23"/>
      <c r="D71" s="18" t="str">
        <f t="shared" ref="D71:E71" si="69">if($B71="","", countifs($F71:$AI71,"&gt;1",$F$2:$AI$2,D$2))</f>
        <v/>
      </c>
      <c r="E71" s="19" t="str">
        <f t="shared" si="69"/>
        <v/>
      </c>
      <c r="F71" s="20"/>
      <c r="G71" s="20"/>
      <c r="H71" s="21"/>
      <c r="I71" s="20"/>
      <c r="J71" s="20"/>
      <c r="K71" s="21"/>
      <c r="L71" s="20"/>
      <c r="M71" s="20"/>
      <c r="N71" s="21"/>
      <c r="O71" s="20"/>
      <c r="P71" s="20"/>
      <c r="Q71" s="21"/>
      <c r="R71" s="20"/>
      <c r="S71" s="20"/>
      <c r="T71" s="21"/>
      <c r="U71" s="20"/>
      <c r="V71" s="20"/>
      <c r="W71" s="21"/>
      <c r="X71" s="20"/>
      <c r="Y71" s="20"/>
      <c r="Z71" s="21"/>
      <c r="AA71" s="20"/>
      <c r="AB71" s="20"/>
      <c r="AC71" s="21"/>
      <c r="AD71" s="20"/>
      <c r="AE71" s="20"/>
      <c r="AF71" s="21"/>
      <c r="AG71" s="20"/>
      <c r="AH71" s="20">
        <v>1.0</v>
      </c>
      <c r="AI71" s="21"/>
    </row>
    <row r="72">
      <c r="A72" s="16"/>
      <c r="B72" s="22"/>
      <c r="C72" s="23"/>
      <c r="D72" s="18" t="str">
        <f t="shared" ref="D72:E72" si="70">if($B72="","", countifs($F72:$AI72,"&gt;1",$F$2:$AI$2,D$2))</f>
        <v/>
      </c>
      <c r="E72" s="19" t="str">
        <f t="shared" si="70"/>
        <v/>
      </c>
      <c r="F72" s="20"/>
      <c r="G72" s="20"/>
      <c r="H72" s="21"/>
      <c r="I72" s="20"/>
      <c r="J72" s="20"/>
      <c r="K72" s="21"/>
      <c r="L72" s="20"/>
      <c r="M72" s="20"/>
      <c r="N72" s="21"/>
      <c r="O72" s="20"/>
      <c r="P72" s="20"/>
      <c r="Q72" s="21"/>
      <c r="R72" s="20"/>
      <c r="S72" s="20"/>
      <c r="T72" s="21"/>
      <c r="U72" s="20"/>
      <c r="V72" s="20"/>
      <c r="W72" s="21"/>
      <c r="X72" s="20"/>
      <c r="Y72" s="20"/>
      <c r="Z72" s="21"/>
      <c r="AA72" s="20"/>
      <c r="AB72" s="20"/>
      <c r="AC72" s="21"/>
      <c r="AD72" s="20"/>
      <c r="AE72" s="20"/>
      <c r="AF72" s="21"/>
      <c r="AG72" s="20"/>
      <c r="AH72" s="20">
        <v>2.0</v>
      </c>
      <c r="AI72" s="21"/>
    </row>
    <row r="73">
      <c r="A73" s="16"/>
      <c r="B73" s="22"/>
      <c r="C73" s="23"/>
      <c r="D73" s="18" t="str">
        <f t="shared" ref="D73:E73" si="71">if($B73="","", countifs($F73:$AI73,"&gt;1",$F$2:$AI$2,D$2))</f>
        <v/>
      </c>
      <c r="E73" s="19" t="str">
        <f t="shared" si="71"/>
        <v/>
      </c>
      <c r="F73" s="20"/>
      <c r="G73" s="20"/>
      <c r="H73" s="21"/>
      <c r="I73" s="20"/>
      <c r="J73" s="20"/>
      <c r="K73" s="21"/>
      <c r="L73" s="20"/>
      <c r="M73" s="20"/>
      <c r="N73" s="21"/>
      <c r="O73" s="20"/>
      <c r="P73" s="20"/>
      <c r="Q73" s="21"/>
      <c r="R73" s="20"/>
      <c r="S73" s="20"/>
      <c r="T73" s="21"/>
      <c r="U73" s="20"/>
      <c r="V73" s="20"/>
      <c r="W73" s="21"/>
      <c r="X73" s="20"/>
      <c r="Y73" s="20"/>
      <c r="Z73" s="21"/>
      <c r="AA73" s="20"/>
      <c r="AB73" s="20"/>
      <c r="AC73" s="21"/>
      <c r="AD73" s="20"/>
      <c r="AE73" s="20"/>
      <c r="AF73" s="21"/>
      <c r="AG73" s="20"/>
      <c r="AH73" s="20">
        <v>2.0</v>
      </c>
      <c r="AI73" s="21"/>
    </row>
    <row r="74">
      <c r="A74" s="16"/>
      <c r="B74" s="22"/>
      <c r="C74" s="23"/>
      <c r="D74" s="18" t="str">
        <f t="shared" ref="D74:E74" si="72">if($B74="","", countifs($F74:$AI74,"&gt;1",$F$2:$AI$2,D$2))</f>
        <v/>
      </c>
      <c r="E74" s="19" t="str">
        <f t="shared" si="72"/>
        <v/>
      </c>
      <c r="F74" s="20"/>
      <c r="G74" s="20"/>
      <c r="H74" s="21"/>
      <c r="I74" s="20"/>
      <c r="J74" s="20"/>
      <c r="K74" s="21"/>
      <c r="L74" s="20"/>
      <c r="M74" s="20"/>
      <c r="N74" s="21"/>
      <c r="O74" s="20"/>
      <c r="P74" s="20"/>
      <c r="Q74" s="21"/>
      <c r="R74" s="20"/>
      <c r="S74" s="20"/>
      <c r="T74" s="21"/>
      <c r="U74" s="20"/>
      <c r="V74" s="20"/>
      <c r="W74" s="21"/>
      <c r="X74" s="20"/>
      <c r="Y74" s="20"/>
      <c r="Z74" s="21"/>
      <c r="AA74" s="20"/>
      <c r="AB74" s="20"/>
      <c r="AC74" s="21"/>
      <c r="AD74" s="20"/>
      <c r="AE74" s="20"/>
      <c r="AF74" s="21"/>
      <c r="AG74" s="20"/>
      <c r="AH74" s="20">
        <v>2.0</v>
      </c>
      <c r="AI74" s="21"/>
    </row>
    <row r="75">
      <c r="A75" s="16"/>
      <c r="B75" s="22"/>
      <c r="C75" s="23"/>
      <c r="D75" s="18" t="str">
        <f t="shared" ref="D75:E75" si="73">if($B75="","", countifs($F75:$AI75,"&gt;1",$F$2:$AI$2,D$2))</f>
        <v/>
      </c>
      <c r="E75" s="19" t="str">
        <f t="shared" si="73"/>
        <v/>
      </c>
      <c r="F75" s="20"/>
      <c r="G75" s="20"/>
      <c r="H75" s="21"/>
      <c r="I75" s="20"/>
      <c r="J75" s="20"/>
      <c r="K75" s="21"/>
      <c r="L75" s="20"/>
      <c r="M75" s="20"/>
      <c r="N75" s="21"/>
      <c r="O75" s="20"/>
      <c r="P75" s="20"/>
      <c r="Q75" s="21"/>
      <c r="R75" s="20"/>
      <c r="S75" s="20"/>
      <c r="T75" s="21"/>
      <c r="U75" s="20"/>
      <c r="V75" s="20"/>
      <c r="W75" s="21"/>
      <c r="X75" s="20"/>
      <c r="Y75" s="20"/>
      <c r="Z75" s="21"/>
      <c r="AA75" s="20"/>
      <c r="AB75" s="20"/>
      <c r="AC75" s="21"/>
      <c r="AD75" s="20"/>
      <c r="AE75" s="20"/>
      <c r="AF75" s="21"/>
      <c r="AG75" s="20"/>
      <c r="AH75" s="20">
        <v>2.0</v>
      </c>
      <c r="AI75" s="21"/>
    </row>
    <row r="76">
      <c r="A76" s="16"/>
      <c r="B76" s="22"/>
      <c r="C76" s="23"/>
      <c r="D76" s="18" t="str">
        <f t="shared" ref="D76:E76" si="74">if($B76="","", countifs($F76:$AI76,"&gt;1",$F$2:$AI$2,D$2))</f>
        <v/>
      </c>
      <c r="E76" s="19" t="str">
        <f t="shared" si="74"/>
        <v/>
      </c>
      <c r="F76" s="20"/>
      <c r="G76" s="20"/>
      <c r="H76" s="21"/>
      <c r="I76" s="20"/>
      <c r="J76" s="20"/>
      <c r="K76" s="21"/>
      <c r="L76" s="20"/>
      <c r="M76" s="20"/>
      <c r="N76" s="21"/>
      <c r="O76" s="20"/>
      <c r="P76" s="20"/>
      <c r="Q76" s="21"/>
      <c r="R76" s="20"/>
      <c r="S76" s="20"/>
      <c r="T76" s="21"/>
      <c r="U76" s="20"/>
      <c r="V76" s="20"/>
      <c r="W76" s="21"/>
      <c r="X76" s="20"/>
      <c r="Y76" s="20"/>
      <c r="Z76" s="21"/>
      <c r="AA76" s="20"/>
      <c r="AB76" s="20"/>
      <c r="AC76" s="21"/>
      <c r="AD76" s="20"/>
      <c r="AE76" s="20"/>
      <c r="AF76" s="21"/>
      <c r="AG76" s="20"/>
      <c r="AH76" s="20">
        <v>2.0</v>
      </c>
      <c r="AI76" s="21"/>
    </row>
    <row r="77">
      <c r="A77" s="16"/>
      <c r="B77" s="22"/>
      <c r="C77" s="23"/>
      <c r="D77" s="18" t="str">
        <f t="shared" ref="D77:E77" si="75">if($B77="","", countifs($F77:$AI77,"&gt;1",$F$2:$AI$2,D$2))</f>
        <v/>
      </c>
      <c r="E77" s="19" t="str">
        <f t="shared" si="75"/>
        <v/>
      </c>
      <c r="F77" s="20"/>
      <c r="G77" s="20"/>
      <c r="H77" s="21"/>
      <c r="I77" s="20"/>
      <c r="J77" s="20"/>
      <c r="K77" s="21"/>
      <c r="L77" s="20"/>
      <c r="M77" s="20"/>
      <c r="N77" s="21"/>
      <c r="O77" s="20"/>
      <c r="P77" s="20"/>
      <c r="Q77" s="21"/>
      <c r="R77" s="20"/>
      <c r="S77" s="20"/>
      <c r="T77" s="21"/>
      <c r="U77" s="20"/>
      <c r="V77" s="20"/>
      <c r="W77" s="21"/>
      <c r="X77" s="20"/>
      <c r="Y77" s="20"/>
      <c r="Z77" s="21"/>
      <c r="AA77" s="20"/>
      <c r="AB77" s="20"/>
      <c r="AC77" s="21"/>
      <c r="AD77" s="20"/>
      <c r="AE77" s="20"/>
      <c r="AF77" s="21"/>
      <c r="AG77" s="20"/>
      <c r="AH77" s="20">
        <v>2.0</v>
      </c>
      <c r="AI77" s="21"/>
    </row>
    <row r="78">
      <c r="A78" s="16"/>
      <c r="B78" s="22"/>
      <c r="C78" s="23"/>
      <c r="D78" s="18" t="str">
        <f t="shared" ref="D78:E78" si="76">if($B78="","", countifs($F78:$AI78,"&gt;1",$F$2:$AI$2,D$2))</f>
        <v/>
      </c>
      <c r="E78" s="19" t="str">
        <f t="shared" si="76"/>
        <v/>
      </c>
      <c r="F78" s="20"/>
      <c r="G78" s="20"/>
      <c r="H78" s="21"/>
      <c r="I78" s="20"/>
      <c r="J78" s="20"/>
      <c r="K78" s="21"/>
      <c r="L78" s="20"/>
      <c r="M78" s="20"/>
      <c r="N78" s="21"/>
      <c r="O78" s="20"/>
      <c r="P78" s="20"/>
      <c r="Q78" s="21"/>
      <c r="R78" s="20"/>
      <c r="S78" s="20"/>
      <c r="T78" s="21"/>
      <c r="U78" s="20"/>
      <c r="V78" s="20"/>
      <c r="W78" s="21"/>
      <c r="X78" s="20"/>
      <c r="Y78" s="20"/>
      <c r="Z78" s="21"/>
      <c r="AA78" s="20"/>
      <c r="AB78" s="20"/>
      <c r="AC78" s="21"/>
      <c r="AD78" s="20"/>
      <c r="AE78" s="20"/>
      <c r="AF78" s="21"/>
      <c r="AG78" s="20"/>
      <c r="AH78" s="20"/>
      <c r="AI78" s="21"/>
    </row>
    <row r="79">
      <c r="A79" s="16"/>
      <c r="B79" s="22"/>
      <c r="C79" s="23"/>
      <c r="D79" s="18" t="str">
        <f t="shared" ref="D79:E79" si="77">if($B79="","", countifs($F79:$AI79,"&gt;1",$F$2:$AI$2,D$2))</f>
        <v/>
      </c>
      <c r="E79" s="19" t="str">
        <f t="shared" si="77"/>
        <v/>
      </c>
      <c r="F79" s="20"/>
      <c r="G79" s="20"/>
      <c r="H79" s="21"/>
      <c r="I79" s="20"/>
      <c r="J79" s="20"/>
      <c r="K79" s="21"/>
      <c r="L79" s="20"/>
      <c r="M79" s="20"/>
      <c r="N79" s="21"/>
      <c r="O79" s="20"/>
      <c r="P79" s="20"/>
      <c r="Q79" s="21"/>
      <c r="R79" s="20"/>
      <c r="S79" s="20"/>
      <c r="T79" s="21"/>
      <c r="U79" s="20"/>
      <c r="V79" s="20"/>
      <c r="W79" s="21"/>
      <c r="X79" s="20"/>
      <c r="Y79" s="20"/>
      <c r="Z79" s="21"/>
      <c r="AA79" s="20"/>
      <c r="AB79" s="20"/>
      <c r="AC79" s="21"/>
      <c r="AD79" s="20"/>
      <c r="AE79" s="20"/>
      <c r="AF79" s="21"/>
      <c r="AG79" s="20"/>
      <c r="AH79" s="20"/>
      <c r="AI79" s="21"/>
    </row>
    <row r="80">
      <c r="A80" s="16"/>
      <c r="B80" s="22"/>
      <c r="C80" s="23"/>
      <c r="D80" s="18" t="str">
        <f t="shared" ref="D80:E80" si="78">if($B80="","", countifs($F80:$AI80,"&gt;1",$F$2:$AI$2,D$2))</f>
        <v/>
      </c>
      <c r="E80" s="19" t="str">
        <f t="shared" si="78"/>
        <v/>
      </c>
      <c r="F80" s="20"/>
      <c r="G80" s="20"/>
      <c r="H80" s="21"/>
      <c r="I80" s="20"/>
      <c r="J80" s="20"/>
      <c r="K80" s="21"/>
      <c r="L80" s="20"/>
      <c r="M80" s="20"/>
      <c r="N80" s="21"/>
      <c r="O80" s="20"/>
      <c r="P80" s="20"/>
      <c r="Q80" s="21"/>
      <c r="R80" s="20"/>
      <c r="S80" s="20"/>
      <c r="T80" s="21"/>
      <c r="U80" s="20"/>
      <c r="V80" s="20"/>
      <c r="W80" s="21"/>
      <c r="X80" s="20"/>
      <c r="Y80" s="20"/>
      <c r="Z80" s="21"/>
      <c r="AA80" s="20"/>
      <c r="AB80" s="20"/>
      <c r="AC80" s="21"/>
      <c r="AD80" s="20"/>
      <c r="AE80" s="20"/>
      <c r="AF80" s="21"/>
      <c r="AG80" s="20"/>
      <c r="AH80" s="20"/>
      <c r="AI80" s="21"/>
    </row>
    <row r="81">
      <c r="A81" s="16"/>
      <c r="B81" s="22"/>
      <c r="C81" s="23"/>
      <c r="D81" s="18" t="str">
        <f t="shared" ref="D81:E81" si="79">if($B81="","", countifs($F81:$AI81,"&gt;1",$F$2:$AI$2,D$2))</f>
        <v/>
      </c>
      <c r="E81" s="19" t="str">
        <f t="shared" si="79"/>
        <v/>
      </c>
      <c r="F81" s="20"/>
      <c r="G81" s="20"/>
      <c r="H81" s="21"/>
      <c r="I81" s="20"/>
      <c r="J81" s="20"/>
      <c r="K81" s="21"/>
      <c r="L81" s="20"/>
      <c r="M81" s="20"/>
      <c r="N81" s="21"/>
      <c r="O81" s="20"/>
      <c r="P81" s="20"/>
      <c r="Q81" s="21"/>
      <c r="R81" s="20"/>
      <c r="S81" s="20"/>
      <c r="T81" s="21"/>
      <c r="U81" s="20"/>
      <c r="V81" s="20"/>
      <c r="W81" s="21"/>
      <c r="X81" s="20"/>
      <c r="Y81" s="20"/>
      <c r="Z81" s="21"/>
      <c r="AA81" s="20"/>
      <c r="AB81" s="20"/>
      <c r="AC81" s="21"/>
      <c r="AD81" s="20"/>
      <c r="AE81" s="20"/>
      <c r="AF81" s="21"/>
      <c r="AG81" s="20"/>
      <c r="AH81" s="20"/>
      <c r="AI81" s="21"/>
    </row>
    <row r="82">
      <c r="A82" s="16"/>
      <c r="B82" s="22"/>
      <c r="C82" s="23"/>
      <c r="D82" s="18" t="str">
        <f t="shared" ref="D82:E82" si="80">if($B82="","", countifs($F82:$AI82,"&gt;1",$F$2:$AI$2,D$2))</f>
        <v/>
      </c>
      <c r="E82" s="19" t="str">
        <f t="shared" si="80"/>
        <v/>
      </c>
      <c r="F82" s="20"/>
      <c r="G82" s="20"/>
      <c r="H82" s="21"/>
      <c r="I82" s="20"/>
      <c r="J82" s="20"/>
      <c r="K82" s="21"/>
      <c r="L82" s="20"/>
      <c r="M82" s="20"/>
      <c r="N82" s="21"/>
      <c r="O82" s="20"/>
      <c r="P82" s="20"/>
      <c r="Q82" s="21"/>
      <c r="R82" s="20"/>
      <c r="S82" s="20"/>
      <c r="T82" s="21"/>
      <c r="U82" s="20"/>
      <c r="V82" s="20"/>
      <c r="W82" s="21"/>
      <c r="X82" s="20"/>
      <c r="Y82" s="20"/>
      <c r="Z82" s="21"/>
      <c r="AA82" s="20"/>
      <c r="AB82" s="20"/>
      <c r="AC82" s="21"/>
      <c r="AD82" s="20"/>
      <c r="AE82" s="20"/>
      <c r="AF82" s="21"/>
      <c r="AG82" s="20"/>
      <c r="AH82" s="20"/>
      <c r="AI82" s="21"/>
    </row>
    <row r="83">
      <c r="A83" s="16"/>
      <c r="B83" s="22"/>
      <c r="C83" s="23"/>
      <c r="D83" s="18" t="str">
        <f t="shared" ref="D83:E83" si="81">if($B83="","", countifs($F83:$AI83,"&gt;1",$F$2:$AI$2,D$2))</f>
        <v/>
      </c>
      <c r="E83" s="19" t="str">
        <f t="shared" si="81"/>
        <v/>
      </c>
      <c r="F83" s="20"/>
      <c r="G83" s="20"/>
      <c r="H83" s="21"/>
      <c r="I83" s="20"/>
      <c r="J83" s="20"/>
      <c r="K83" s="21"/>
      <c r="L83" s="20"/>
      <c r="M83" s="20"/>
      <c r="N83" s="21"/>
      <c r="O83" s="20"/>
      <c r="P83" s="20"/>
      <c r="Q83" s="21"/>
      <c r="R83" s="20"/>
      <c r="S83" s="20"/>
      <c r="T83" s="21"/>
      <c r="U83" s="20"/>
      <c r="V83" s="20"/>
      <c r="W83" s="21"/>
      <c r="X83" s="20"/>
      <c r="Y83" s="20"/>
      <c r="Z83" s="21"/>
      <c r="AA83" s="20"/>
      <c r="AB83" s="20"/>
      <c r="AC83" s="21"/>
      <c r="AD83" s="20"/>
      <c r="AE83" s="20"/>
      <c r="AF83" s="21"/>
      <c r="AG83" s="20"/>
      <c r="AH83" s="20"/>
      <c r="AI83" s="21"/>
    </row>
    <row r="84">
      <c r="A84" s="16"/>
      <c r="B84" s="22"/>
      <c r="C84" s="23"/>
      <c r="D84" s="18" t="str">
        <f t="shared" ref="D84:E84" si="82">if($B84="","", countifs($F84:$AI84,"&gt;1",$F$2:$AI$2,D$2))</f>
        <v/>
      </c>
      <c r="E84" s="19" t="str">
        <f t="shared" si="82"/>
        <v/>
      </c>
      <c r="F84" s="20"/>
      <c r="G84" s="20"/>
      <c r="H84" s="21"/>
      <c r="I84" s="20"/>
      <c r="J84" s="20"/>
      <c r="K84" s="21"/>
      <c r="L84" s="20"/>
      <c r="M84" s="20"/>
      <c r="N84" s="21"/>
      <c r="O84" s="20"/>
      <c r="P84" s="20"/>
      <c r="Q84" s="21"/>
      <c r="R84" s="20"/>
      <c r="S84" s="20"/>
      <c r="T84" s="21"/>
      <c r="U84" s="20"/>
      <c r="V84" s="20"/>
      <c r="W84" s="21"/>
      <c r="X84" s="20"/>
      <c r="Y84" s="20"/>
      <c r="Z84" s="21"/>
      <c r="AA84" s="20"/>
      <c r="AB84" s="20"/>
      <c r="AC84" s="21"/>
      <c r="AD84" s="20"/>
      <c r="AE84" s="20"/>
      <c r="AF84" s="21"/>
      <c r="AG84" s="20"/>
      <c r="AH84" s="20"/>
      <c r="AI84" s="21"/>
    </row>
    <row r="85">
      <c r="A85" s="16"/>
      <c r="B85" s="22"/>
      <c r="C85" s="23"/>
      <c r="D85" s="18" t="str">
        <f t="shared" ref="D85:E85" si="83">if($B85="","", countifs($F85:$AI85,"&gt;1",$F$2:$AI$2,D$2))</f>
        <v/>
      </c>
      <c r="E85" s="19" t="str">
        <f t="shared" si="83"/>
        <v/>
      </c>
      <c r="F85" s="20"/>
      <c r="G85" s="20"/>
      <c r="H85" s="21"/>
      <c r="I85" s="20"/>
      <c r="J85" s="20"/>
      <c r="K85" s="21"/>
      <c r="L85" s="20"/>
      <c r="M85" s="20"/>
      <c r="N85" s="21"/>
      <c r="O85" s="20"/>
      <c r="P85" s="20"/>
      <c r="Q85" s="21"/>
      <c r="R85" s="20"/>
      <c r="S85" s="20"/>
      <c r="T85" s="21"/>
      <c r="U85" s="20"/>
      <c r="V85" s="20"/>
      <c r="W85" s="21"/>
      <c r="X85" s="20"/>
      <c r="Y85" s="20"/>
      <c r="Z85" s="21"/>
      <c r="AA85" s="20"/>
      <c r="AB85" s="20"/>
      <c r="AC85" s="21"/>
      <c r="AD85" s="20"/>
      <c r="AE85" s="20"/>
      <c r="AF85" s="21"/>
      <c r="AG85" s="20"/>
      <c r="AH85" s="20"/>
      <c r="AI85" s="21"/>
    </row>
    <row r="86">
      <c r="A86" s="16"/>
      <c r="B86" s="22"/>
      <c r="C86" s="23"/>
      <c r="D86" s="18" t="str">
        <f t="shared" ref="D86:E86" si="84">if($B86="","", countifs($F86:$AI86,"&gt;1",$F$2:$AI$2,D$2))</f>
        <v/>
      </c>
      <c r="E86" s="19" t="str">
        <f t="shared" si="84"/>
        <v/>
      </c>
      <c r="F86" s="20"/>
      <c r="G86" s="20"/>
      <c r="H86" s="21"/>
      <c r="I86" s="20"/>
      <c r="J86" s="20"/>
      <c r="K86" s="21"/>
      <c r="L86" s="20"/>
      <c r="M86" s="20"/>
      <c r="N86" s="21"/>
      <c r="O86" s="20"/>
      <c r="P86" s="20"/>
      <c r="Q86" s="21"/>
      <c r="R86" s="20"/>
      <c r="S86" s="20"/>
      <c r="T86" s="21"/>
      <c r="U86" s="20"/>
      <c r="V86" s="20"/>
      <c r="W86" s="21"/>
      <c r="X86" s="20"/>
      <c r="Y86" s="20"/>
      <c r="Z86" s="21"/>
      <c r="AA86" s="20"/>
      <c r="AB86" s="20"/>
      <c r="AC86" s="21"/>
      <c r="AD86" s="20"/>
      <c r="AE86" s="20"/>
      <c r="AF86" s="21"/>
      <c r="AG86" s="20"/>
      <c r="AH86" s="20"/>
      <c r="AI86" s="21"/>
    </row>
    <row r="87">
      <c r="A87" s="16"/>
      <c r="B87" s="22"/>
      <c r="C87" s="23"/>
      <c r="D87" s="18" t="str">
        <f t="shared" ref="D87:E87" si="85">if($B87="","", countifs($F87:$AI87,"&gt;1",$F$2:$AI$2,D$2))</f>
        <v/>
      </c>
      <c r="E87" s="19" t="str">
        <f t="shared" si="85"/>
        <v/>
      </c>
      <c r="F87" s="20"/>
      <c r="G87" s="20"/>
      <c r="H87" s="21"/>
      <c r="I87" s="20"/>
      <c r="J87" s="20"/>
      <c r="K87" s="21"/>
      <c r="L87" s="20"/>
      <c r="M87" s="20"/>
      <c r="N87" s="21"/>
      <c r="O87" s="20"/>
      <c r="P87" s="20"/>
      <c r="Q87" s="21"/>
      <c r="R87" s="20"/>
      <c r="S87" s="20"/>
      <c r="T87" s="21"/>
      <c r="U87" s="20"/>
      <c r="V87" s="20"/>
      <c r="W87" s="21"/>
      <c r="X87" s="20"/>
      <c r="Y87" s="20"/>
      <c r="Z87" s="21"/>
      <c r="AA87" s="20"/>
      <c r="AB87" s="20"/>
      <c r="AC87" s="21"/>
      <c r="AD87" s="20"/>
      <c r="AE87" s="20"/>
      <c r="AF87" s="21"/>
      <c r="AG87" s="20"/>
      <c r="AH87" s="20"/>
      <c r="AI87" s="21"/>
    </row>
    <row r="88">
      <c r="A88" s="16"/>
      <c r="B88" s="22"/>
      <c r="C88" s="23"/>
      <c r="D88" s="18" t="str">
        <f t="shared" ref="D88:E88" si="86">if($B88="","", countifs($F88:$AI88,"&gt;1",$F$2:$AI$2,D$2))</f>
        <v/>
      </c>
      <c r="E88" s="19" t="str">
        <f t="shared" si="86"/>
        <v/>
      </c>
      <c r="F88" s="20"/>
      <c r="G88" s="20"/>
      <c r="H88" s="21"/>
      <c r="I88" s="20"/>
      <c r="J88" s="20"/>
      <c r="K88" s="21"/>
      <c r="L88" s="20"/>
      <c r="M88" s="20"/>
      <c r="N88" s="21"/>
      <c r="O88" s="20"/>
      <c r="P88" s="20"/>
      <c r="Q88" s="21"/>
      <c r="R88" s="20"/>
      <c r="S88" s="20"/>
      <c r="T88" s="21"/>
      <c r="U88" s="20"/>
      <c r="V88" s="20"/>
      <c r="W88" s="21"/>
      <c r="X88" s="20"/>
      <c r="Y88" s="20"/>
      <c r="Z88" s="21"/>
      <c r="AA88" s="20"/>
      <c r="AB88" s="20"/>
      <c r="AC88" s="21"/>
      <c r="AD88" s="20"/>
      <c r="AE88" s="20"/>
      <c r="AF88" s="21"/>
      <c r="AG88" s="20"/>
      <c r="AH88" s="20"/>
      <c r="AI88" s="21"/>
    </row>
    <row r="89">
      <c r="A89" s="16"/>
      <c r="B89" s="22"/>
      <c r="C89" s="23"/>
      <c r="D89" s="18" t="str">
        <f t="shared" ref="D89:E89" si="87">if($B89="","", countifs($F89:$AI89,"&gt;1",$F$2:$AI$2,D$2))</f>
        <v/>
      </c>
      <c r="E89" s="19" t="str">
        <f t="shared" si="87"/>
        <v/>
      </c>
      <c r="F89" s="20"/>
      <c r="G89" s="20"/>
      <c r="H89" s="21"/>
      <c r="I89" s="20"/>
      <c r="J89" s="20"/>
      <c r="K89" s="21"/>
      <c r="L89" s="20"/>
      <c r="M89" s="20"/>
      <c r="N89" s="21"/>
      <c r="O89" s="20"/>
      <c r="P89" s="20"/>
      <c r="Q89" s="21"/>
      <c r="R89" s="20"/>
      <c r="S89" s="20"/>
      <c r="T89" s="21"/>
      <c r="U89" s="20"/>
      <c r="V89" s="20"/>
      <c r="W89" s="21"/>
      <c r="X89" s="20"/>
      <c r="Y89" s="20"/>
      <c r="Z89" s="21"/>
      <c r="AA89" s="20"/>
      <c r="AB89" s="20"/>
      <c r="AC89" s="21"/>
      <c r="AD89" s="20"/>
      <c r="AE89" s="20"/>
      <c r="AF89" s="21"/>
      <c r="AG89" s="20"/>
      <c r="AH89" s="20"/>
      <c r="AI89" s="21"/>
    </row>
    <row r="90">
      <c r="A90" s="16"/>
      <c r="B90" s="22"/>
      <c r="C90" s="23"/>
      <c r="D90" s="18" t="str">
        <f t="shared" ref="D90:E90" si="88">if($B90="","", countifs($F90:$AI90,"&gt;1",$F$2:$AI$2,D$2))</f>
        <v/>
      </c>
      <c r="E90" s="19" t="str">
        <f t="shared" si="88"/>
        <v/>
      </c>
      <c r="F90" s="20"/>
      <c r="G90" s="20"/>
      <c r="H90" s="21"/>
      <c r="I90" s="20"/>
      <c r="J90" s="20"/>
      <c r="K90" s="21"/>
      <c r="L90" s="20"/>
      <c r="M90" s="20"/>
      <c r="N90" s="21"/>
      <c r="O90" s="20"/>
      <c r="P90" s="20"/>
      <c r="Q90" s="21"/>
      <c r="R90" s="20"/>
      <c r="S90" s="20"/>
      <c r="T90" s="21"/>
      <c r="U90" s="20"/>
      <c r="V90" s="20"/>
      <c r="W90" s="21"/>
      <c r="X90" s="20"/>
      <c r="Y90" s="20"/>
      <c r="Z90" s="21"/>
      <c r="AA90" s="20"/>
      <c r="AB90" s="20"/>
      <c r="AC90" s="21"/>
      <c r="AD90" s="20"/>
      <c r="AE90" s="20"/>
      <c r="AF90" s="21"/>
      <c r="AG90" s="20"/>
      <c r="AH90" s="20"/>
      <c r="AI90" s="21"/>
    </row>
    <row r="91">
      <c r="A91" s="16"/>
      <c r="B91" s="22"/>
      <c r="C91" s="23"/>
      <c r="D91" s="18" t="str">
        <f t="shared" ref="D91:E91" si="89">if($B91="","", countifs($F91:$AI91,"&gt;1",$F$2:$AI$2,D$2))</f>
        <v/>
      </c>
      <c r="E91" s="19" t="str">
        <f t="shared" si="89"/>
        <v/>
      </c>
      <c r="F91" s="20"/>
      <c r="G91" s="20"/>
      <c r="H91" s="21"/>
      <c r="I91" s="20"/>
      <c r="J91" s="20"/>
      <c r="K91" s="21"/>
      <c r="L91" s="20"/>
      <c r="M91" s="20"/>
      <c r="N91" s="21"/>
      <c r="O91" s="20"/>
      <c r="P91" s="20"/>
      <c r="Q91" s="21"/>
      <c r="R91" s="20"/>
      <c r="S91" s="20"/>
      <c r="T91" s="21"/>
      <c r="U91" s="20"/>
      <c r="V91" s="20"/>
      <c r="W91" s="21"/>
      <c r="X91" s="20"/>
      <c r="Y91" s="20"/>
      <c r="Z91" s="21"/>
      <c r="AA91" s="20"/>
      <c r="AB91" s="20"/>
      <c r="AC91" s="21"/>
      <c r="AD91" s="20"/>
      <c r="AE91" s="20"/>
      <c r="AF91" s="21"/>
      <c r="AG91" s="20"/>
      <c r="AH91" s="20"/>
      <c r="AI91" s="21"/>
    </row>
    <row r="92">
      <c r="A92" s="16"/>
      <c r="B92" s="22"/>
      <c r="C92" s="23"/>
      <c r="D92" s="18" t="str">
        <f t="shared" ref="D92:E92" si="90">if($B92="","", countifs($F92:$AI92,"&gt;1",$F$2:$AI$2,D$2))</f>
        <v/>
      </c>
      <c r="E92" s="19" t="str">
        <f t="shared" si="90"/>
        <v/>
      </c>
      <c r="F92" s="20"/>
      <c r="G92" s="20"/>
      <c r="H92" s="21"/>
      <c r="I92" s="20"/>
      <c r="J92" s="20"/>
      <c r="K92" s="21"/>
      <c r="L92" s="20"/>
      <c r="M92" s="20"/>
      <c r="N92" s="21"/>
      <c r="O92" s="20"/>
      <c r="P92" s="20"/>
      <c r="Q92" s="21"/>
      <c r="R92" s="20"/>
      <c r="S92" s="20"/>
      <c r="T92" s="21"/>
      <c r="U92" s="20"/>
      <c r="V92" s="20"/>
      <c r="W92" s="21"/>
      <c r="X92" s="20"/>
      <c r="Y92" s="20"/>
      <c r="Z92" s="21"/>
      <c r="AA92" s="20"/>
      <c r="AB92" s="20"/>
      <c r="AC92" s="21"/>
      <c r="AD92" s="20"/>
      <c r="AE92" s="20"/>
      <c r="AF92" s="21"/>
      <c r="AG92" s="20"/>
      <c r="AH92" s="20"/>
      <c r="AI92" s="21"/>
    </row>
    <row r="93">
      <c r="A93" s="16"/>
      <c r="B93" s="22"/>
      <c r="C93" s="23"/>
      <c r="D93" s="18" t="str">
        <f t="shared" ref="D93:E93" si="91">if($B93="","", countifs($F93:$AI93,"&gt;1",$F$2:$AI$2,D$2))</f>
        <v/>
      </c>
      <c r="E93" s="19" t="str">
        <f t="shared" si="91"/>
        <v/>
      </c>
      <c r="F93" s="20"/>
      <c r="G93" s="20"/>
      <c r="H93" s="21"/>
      <c r="I93" s="20"/>
      <c r="J93" s="20"/>
      <c r="K93" s="21"/>
      <c r="L93" s="20"/>
      <c r="M93" s="20"/>
      <c r="N93" s="21"/>
      <c r="O93" s="20"/>
      <c r="P93" s="20"/>
      <c r="Q93" s="21"/>
      <c r="R93" s="20"/>
      <c r="S93" s="20"/>
      <c r="T93" s="21"/>
      <c r="U93" s="20"/>
      <c r="V93" s="20"/>
      <c r="W93" s="21"/>
      <c r="X93" s="20"/>
      <c r="Y93" s="20"/>
      <c r="Z93" s="21"/>
      <c r="AA93" s="20"/>
      <c r="AB93" s="20"/>
      <c r="AC93" s="21"/>
      <c r="AD93" s="20"/>
      <c r="AE93" s="20"/>
      <c r="AF93" s="21"/>
      <c r="AG93" s="20"/>
      <c r="AH93" s="20"/>
      <c r="AI93" s="21"/>
    </row>
    <row r="94">
      <c r="A94" s="16"/>
      <c r="B94" s="22"/>
      <c r="C94" s="23"/>
      <c r="D94" s="18" t="str">
        <f t="shared" ref="D94:E94" si="92">if($B94="","", countifs($F94:$AI94,"&gt;1",$F$2:$AI$2,D$2))</f>
        <v/>
      </c>
      <c r="E94" s="19" t="str">
        <f t="shared" si="92"/>
        <v/>
      </c>
      <c r="F94" s="20"/>
      <c r="G94" s="20"/>
      <c r="H94" s="21"/>
      <c r="I94" s="20"/>
      <c r="J94" s="20"/>
      <c r="K94" s="21"/>
      <c r="L94" s="20"/>
      <c r="M94" s="20"/>
      <c r="N94" s="21"/>
      <c r="O94" s="20"/>
      <c r="P94" s="20"/>
      <c r="Q94" s="21"/>
      <c r="R94" s="20"/>
      <c r="S94" s="20"/>
      <c r="T94" s="21"/>
      <c r="U94" s="20"/>
      <c r="V94" s="20"/>
      <c r="W94" s="21"/>
      <c r="X94" s="20"/>
      <c r="Y94" s="20"/>
      <c r="Z94" s="21"/>
      <c r="AA94" s="20"/>
      <c r="AB94" s="20"/>
      <c r="AC94" s="21"/>
      <c r="AD94" s="20"/>
      <c r="AE94" s="20"/>
      <c r="AF94" s="21"/>
      <c r="AG94" s="20"/>
      <c r="AH94" s="20"/>
      <c r="AI94" s="21"/>
    </row>
    <row r="95">
      <c r="A95" s="16"/>
      <c r="B95" s="22"/>
      <c r="C95" s="23"/>
      <c r="D95" s="18" t="str">
        <f t="shared" ref="D95:E95" si="93">if($B95="","", countifs($F95:$AI95,"&gt;1",$F$2:$AI$2,D$2))</f>
        <v/>
      </c>
      <c r="E95" s="19" t="str">
        <f t="shared" si="93"/>
        <v/>
      </c>
      <c r="F95" s="20"/>
      <c r="G95" s="20"/>
      <c r="H95" s="21"/>
      <c r="I95" s="20"/>
      <c r="J95" s="20"/>
      <c r="K95" s="21"/>
      <c r="L95" s="20"/>
      <c r="M95" s="20"/>
      <c r="N95" s="21"/>
      <c r="O95" s="20"/>
      <c r="P95" s="20"/>
      <c r="Q95" s="21"/>
      <c r="R95" s="20"/>
      <c r="S95" s="20"/>
      <c r="T95" s="21"/>
      <c r="U95" s="20"/>
      <c r="V95" s="20"/>
      <c r="W95" s="21"/>
      <c r="X95" s="20"/>
      <c r="Y95" s="20"/>
      <c r="Z95" s="21"/>
      <c r="AA95" s="20"/>
      <c r="AB95" s="20"/>
      <c r="AC95" s="21"/>
      <c r="AD95" s="20"/>
      <c r="AE95" s="20"/>
      <c r="AF95" s="21"/>
      <c r="AG95" s="20"/>
      <c r="AH95" s="20"/>
      <c r="AI95" s="21"/>
    </row>
  </sheetData>
  <autoFilter ref="$A$2:$AI$95"/>
  <mergeCells count="2">
    <mergeCell ref="A1:B1"/>
    <mergeCell ref="D1:E1"/>
  </mergeCells>
  <conditionalFormatting sqref="D3:E95">
    <cfRule type="cellIs" dxfId="0" priority="1" operator="equal">
      <formula>0</formula>
    </cfRule>
  </conditionalFormatting>
  <conditionalFormatting sqref="D3:E95">
    <cfRule type="cellIs" dxfId="1" priority="2" operator="equal">
      <formula>1</formula>
    </cfRule>
  </conditionalFormatting>
  <conditionalFormatting sqref="F1:AI95">
    <cfRule type="colorScale" priority="3">
      <colorScale>
        <cfvo type="formula" val="0"/>
        <cfvo type="formula" val="1.5"/>
        <cfvo type="formula" val="3"/>
        <color rgb="FFFFC9C4"/>
        <color rgb="FFFFFFFF"/>
        <color rgb="FFAFEDCF"/>
      </colorScale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4.43" defaultRowHeight="15.75"/>
  <cols>
    <col customWidth="1" min="1" max="1" width="22.29"/>
  </cols>
  <sheetData>
    <row r="1">
      <c r="A1" s="25"/>
      <c r="B1" s="26" t="s">
        <v>18</v>
      </c>
      <c r="C1" s="27"/>
      <c r="D1" s="26" t="str">
        <f>'Team Skills View'!F1</f>
        <v>Arya</v>
      </c>
      <c r="F1" s="26" t="str">
        <f>'Team Skills View'!I1</f>
        <v>John</v>
      </c>
      <c r="H1" s="26" t="str">
        <f>'Team Skills View'!L1</f>
        <v>Tyrion</v>
      </c>
      <c r="J1" s="26" t="str">
        <f>'Team Skills View'!O1</f>
        <v>Sansa</v>
      </c>
      <c r="L1" s="26" t="str">
        <f>'Team Skills View'!R1</f>
        <v>Ned</v>
      </c>
      <c r="N1" s="26" t="str">
        <f>'Team Skills View'!U1</f>
        <v>Cercei</v>
      </c>
      <c r="P1" s="26" t="str">
        <f>'Team Skills View'!X1</f>
        <v>Jamie</v>
      </c>
      <c r="R1" s="26" t="str">
        <f>'Team Skills View'!AA1</f>
        <v>Bran</v>
      </c>
      <c r="T1" s="26" t="str">
        <f>'Team Skills View'!AD1</f>
        <v>Tywin</v>
      </c>
      <c r="V1" s="26" t="str">
        <f>'Team Skills View'!AG1</f>
        <v>Daenerys</v>
      </c>
    </row>
    <row r="2">
      <c r="A2" s="5" t="s">
        <v>19</v>
      </c>
      <c r="B2" s="28" t="s">
        <v>15</v>
      </c>
      <c r="C2" s="29" t="s">
        <v>16</v>
      </c>
      <c r="D2" s="28" t="s">
        <v>15</v>
      </c>
      <c r="E2" s="28" t="s">
        <v>16</v>
      </c>
      <c r="F2" s="28" t="s">
        <v>15</v>
      </c>
      <c r="G2" s="28" t="s">
        <v>16</v>
      </c>
      <c r="H2" s="30" t="s">
        <v>15</v>
      </c>
      <c r="I2" s="30" t="s">
        <v>16</v>
      </c>
      <c r="J2" s="30" t="s">
        <v>15</v>
      </c>
      <c r="K2" s="30" t="s">
        <v>16</v>
      </c>
      <c r="L2" s="30" t="s">
        <v>15</v>
      </c>
      <c r="M2" s="30" t="s">
        <v>16</v>
      </c>
      <c r="N2" s="30" t="s">
        <v>15</v>
      </c>
      <c r="O2" s="30" t="s">
        <v>16</v>
      </c>
      <c r="P2" s="30" t="s">
        <v>15</v>
      </c>
      <c r="Q2" s="30" t="s">
        <v>16</v>
      </c>
      <c r="R2" s="30" t="s">
        <v>15</v>
      </c>
      <c r="S2" s="30" t="s">
        <v>16</v>
      </c>
      <c r="T2" s="30" t="s">
        <v>15</v>
      </c>
      <c r="U2" s="30" t="s">
        <v>16</v>
      </c>
      <c r="V2" s="30" t="s">
        <v>15</v>
      </c>
      <c r="W2" s="30" t="s">
        <v>16</v>
      </c>
    </row>
    <row r="3">
      <c r="A3" s="31" t="str">
        <f>IFERROR(__xludf.DUMMYFUNCTION("UNIQUE('Team Skills View'!A3:A95)"),"")</f>
        <v/>
      </c>
      <c r="B3" s="32" t="str">
        <f t="shared" ref="B3:B40" si="1">iferror(AVERAGEIF($D$2:$W$2,"Expertise",$D3:$W3))</f>
        <v/>
      </c>
      <c r="C3" s="33" t="str">
        <f t="shared" ref="C3:C40" si="2">iferror(AVERAGEIF($D$2:$W$2,"Interest",$D3:$W3))</f>
        <v/>
      </c>
      <c r="D3" s="32" t="str">
        <f>iferror(AVERAGEIF('Team Skills View'!$A:$A,$A3,'Team Skills View'!F:F))</f>
        <v/>
      </c>
      <c r="E3" s="32" t="str">
        <f>iferror(AVERAGEIF('Team Skills View'!$A:$A,$A3,'Team Skills View'!G:G))</f>
        <v/>
      </c>
      <c r="F3" s="32" t="str">
        <f>iferror(AVERAGEIF('Team Skills View'!$A:$A,$A3,'Team Skills View'!I:I))</f>
        <v/>
      </c>
      <c r="G3" s="32" t="str">
        <f>iferror(AVERAGEIF('Team Skills View'!$A:$A,$A3,'Team Skills View'!J:J))</f>
        <v/>
      </c>
      <c r="H3" s="32" t="str">
        <f>iferror(AVERAGEIF('Team Skills View'!$A:$A,$A3,'Team Skills View'!L:L))</f>
        <v/>
      </c>
      <c r="I3" s="32" t="str">
        <f>iferror(AVERAGEIF('Team Skills View'!$A:$A,$A3,'Team Skills View'!M:M))</f>
        <v/>
      </c>
      <c r="J3" s="32" t="str">
        <f>iferror(AVERAGEIF('Team Skills View'!$A:$A,$A3,'Team Skills View'!O:O))</f>
        <v/>
      </c>
      <c r="K3" s="32" t="str">
        <f>iferror(AVERAGEIF('Team Skills View'!$A:$A,$A3,'Team Skills View'!P:P))</f>
        <v/>
      </c>
      <c r="L3" s="32" t="str">
        <f>iferror(AVERAGEIF('Team Skills View'!$A:$A,$A3,'Team Skills View'!R:R))</f>
        <v/>
      </c>
      <c r="M3" s="32" t="str">
        <f>iferror(AVERAGEIF('Team Skills View'!$A:$A,$A3,'Team Skills View'!S:S))</f>
        <v/>
      </c>
      <c r="N3" s="32" t="str">
        <f>iferror(AVERAGEIF('Team Skills View'!$A:$A,$A3,'Team Skills View'!U:U))</f>
        <v/>
      </c>
      <c r="O3" s="32" t="str">
        <f>iferror(AVERAGEIF('Team Skills View'!$A:$A,$A3,'Team Skills View'!V:V))</f>
        <v/>
      </c>
      <c r="P3" s="32" t="str">
        <f>iferror(AVERAGEIF('Team Skills View'!$A:$A,$A3,'Team Skills View'!X:X))</f>
        <v/>
      </c>
      <c r="Q3" s="32" t="str">
        <f>iferror(AVERAGEIF('Team Skills View'!$A:$A,$A3,'Team Skills View'!Y:Y))</f>
        <v/>
      </c>
      <c r="R3" s="32" t="str">
        <f>iferror(AVERAGEIF('Team Skills View'!$A:$A,$A3,'Team Skills View'!AA:AA))</f>
        <v/>
      </c>
      <c r="S3" s="32" t="str">
        <f>iferror(AVERAGEIF('Team Skills View'!$A:$A,$A3,'Team Skills View'!AB:AB))</f>
        <v/>
      </c>
      <c r="T3" s="32" t="str">
        <f>iferror(AVERAGEIF('Team Skills View'!$A:$A,$A3,'Team Skills View'!AD:AD))</f>
        <v/>
      </c>
      <c r="U3" s="32" t="str">
        <f>iferror(AVERAGEIF('Team Skills View'!$A:$A,$A3,'Team Skills View'!AE:AE))</f>
        <v/>
      </c>
      <c r="V3" s="32" t="str">
        <f>iferror(AVERAGEIF('Team Skills View'!$A:$A,$A3,'Team Skills View'!AG:AG))</f>
        <v/>
      </c>
      <c r="W3" s="32" t="str">
        <f>iferror(AVERAGEIF('Team Skills View'!$A:$A,$A3,'Team Skills View'!AH:AH))</f>
        <v/>
      </c>
    </row>
    <row r="4">
      <c r="B4" s="32" t="str">
        <f t="shared" si="1"/>
        <v/>
      </c>
      <c r="C4" s="33" t="str">
        <f t="shared" si="2"/>
        <v/>
      </c>
      <c r="D4" s="32" t="str">
        <f>iferror(AVERAGEIF('Team Skills View'!$A:$A,$A4,'Team Skills View'!F:F))</f>
        <v/>
      </c>
      <c r="E4" s="32" t="str">
        <f>iferror(AVERAGEIF('Team Skills View'!$A:$A,$A4,'Team Skills View'!G:G))</f>
        <v/>
      </c>
      <c r="F4" s="32" t="str">
        <f>iferror(AVERAGEIF('Team Skills View'!$A:$A,$A4,'Team Skills View'!I:I))</f>
        <v/>
      </c>
      <c r="G4" s="32" t="str">
        <f>iferror(AVERAGEIF('Team Skills View'!$A:$A,$A4,'Team Skills View'!J:J))</f>
        <v/>
      </c>
      <c r="H4" s="32" t="str">
        <f>iferror(AVERAGEIF('Team Skills View'!$A:$A,$A4,'Team Skills View'!L:L))</f>
        <v/>
      </c>
      <c r="I4" s="32" t="str">
        <f>iferror(AVERAGEIF('Team Skills View'!$A:$A,$A4,'Team Skills View'!M:M))</f>
        <v/>
      </c>
      <c r="J4" s="32" t="str">
        <f>iferror(AVERAGEIF('Team Skills View'!$A:$A,$A4,'Team Skills View'!O:O))</f>
        <v/>
      </c>
      <c r="K4" s="32" t="str">
        <f>iferror(AVERAGEIF('Team Skills View'!$A:$A,$A4,'Team Skills View'!P:P))</f>
        <v/>
      </c>
      <c r="L4" s="32" t="str">
        <f>iferror(AVERAGEIF('Team Skills View'!$A:$A,$A4,'Team Skills View'!R:R))</f>
        <v/>
      </c>
      <c r="M4" s="32" t="str">
        <f>iferror(AVERAGEIF('Team Skills View'!$A:$A,$A4,'Team Skills View'!S:S))</f>
        <v/>
      </c>
      <c r="N4" s="32" t="str">
        <f>iferror(AVERAGEIF('Team Skills View'!$A:$A,$A4,'Team Skills View'!U:U))</f>
        <v/>
      </c>
      <c r="O4" s="32" t="str">
        <f>iferror(AVERAGEIF('Team Skills View'!$A:$A,$A4,'Team Skills View'!V:V))</f>
        <v/>
      </c>
      <c r="P4" s="32" t="str">
        <f>iferror(AVERAGEIF('Team Skills View'!$A:$A,$A4,'Team Skills View'!X:X))</f>
        <v/>
      </c>
      <c r="Q4" s="32" t="str">
        <f>iferror(AVERAGEIF('Team Skills View'!$A:$A,$A4,'Team Skills View'!Y:Y))</f>
        <v/>
      </c>
      <c r="R4" s="32" t="str">
        <f>iferror(AVERAGEIF('Team Skills View'!$A:$A,$A4,'Team Skills View'!AA:AA))</f>
        <v/>
      </c>
      <c r="S4" s="32" t="str">
        <f>iferror(AVERAGEIF('Team Skills View'!$A:$A,$A4,'Team Skills View'!AB:AB))</f>
        <v/>
      </c>
      <c r="T4" s="32" t="str">
        <f>iferror(AVERAGEIF('Team Skills View'!$A:$A,$A4,'Team Skills View'!AD:AD))</f>
        <v/>
      </c>
      <c r="U4" s="32" t="str">
        <f>iferror(AVERAGEIF('Team Skills View'!$A:$A,$A4,'Team Skills View'!AE:AE))</f>
        <v/>
      </c>
      <c r="V4" s="32" t="str">
        <f>iferror(AVERAGEIF('Team Skills View'!$A:$A,$A4,'Team Skills View'!AG:AG))</f>
        <v/>
      </c>
      <c r="W4" s="32" t="str">
        <f>iferror(AVERAGEIF('Team Skills View'!$A:$A,$A4,'Team Skills View'!AH:AH))</f>
        <v/>
      </c>
    </row>
    <row r="5">
      <c r="B5" s="32" t="str">
        <f t="shared" si="1"/>
        <v/>
      </c>
      <c r="C5" s="33" t="str">
        <f t="shared" si="2"/>
        <v/>
      </c>
      <c r="D5" s="32" t="str">
        <f>iferror(AVERAGEIF('Team Skills View'!$A:$A,$A5,'Team Skills View'!F:F))</f>
        <v/>
      </c>
      <c r="E5" s="32" t="str">
        <f>iferror(AVERAGEIF('Team Skills View'!$A:$A,$A5,'Team Skills View'!G:G))</f>
        <v/>
      </c>
      <c r="F5" s="32" t="str">
        <f>iferror(AVERAGEIF('Team Skills View'!$A:$A,$A5,'Team Skills View'!I:I))</f>
        <v/>
      </c>
      <c r="G5" s="32" t="str">
        <f>iferror(AVERAGEIF('Team Skills View'!$A:$A,$A5,'Team Skills View'!J:J))</f>
        <v/>
      </c>
      <c r="H5" s="32" t="str">
        <f>iferror(AVERAGEIF('Team Skills View'!$A:$A,$A5,'Team Skills View'!L:L))</f>
        <v/>
      </c>
      <c r="I5" s="32" t="str">
        <f>iferror(AVERAGEIF('Team Skills View'!$A:$A,$A5,'Team Skills View'!M:M))</f>
        <v/>
      </c>
      <c r="J5" s="32" t="str">
        <f>iferror(AVERAGEIF('Team Skills View'!$A:$A,$A5,'Team Skills View'!O:O))</f>
        <v/>
      </c>
      <c r="K5" s="32" t="str">
        <f>iferror(AVERAGEIF('Team Skills View'!$A:$A,$A5,'Team Skills View'!P:P))</f>
        <v/>
      </c>
      <c r="L5" s="32" t="str">
        <f>iferror(AVERAGEIF('Team Skills View'!$A:$A,$A5,'Team Skills View'!R:R))</f>
        <v/>
      </c>
      <c r="M5" s="32" t="str">
        <f>iferror(AVERAGEIF('Team Skills View'!$A:$A,$A5,'Team Skills View'!S:S))</f>
        <v/>
      </c>
      <c r="N5" s="32" t="str">
        <f>iferror(AVERAGEIF('Team Skills View'!$A:$A,$A5,'Team Skills View'!U:U))</f>
        <v/>
      </c>
      <c r="O5" s="32" t="str">
        <f>iferror(AVERAGEIF('Team Skills View'!$A:$A,$A5,'Team Skills View'!V:V))</f>
        <v/>
      </c>
      <c r="P5" s="32" t="str">
        <f>iferror(AVERAGEIF('Team Skills View'!$A:$A,$A5,'Team Skills View'!X:X))</f>
        <v/>
      </c>
      <c r="Q5" s="32" t="str">
        <f>iferror(AVERAGEIF('Team Skills View'!$A:$A,$A5,'Team Skills View'!Y:Y))</f>
        <v/>
      </c>
      <c r="R5" s="32" t="str">
        <f>iferror(AVERAGEIF('Team Skills View'!$A:$A,$A5,'Team Skills View'!AA:AA))</f>
        <v/>
      </c>
      <c r="S5" s="32" t="str">
        <f>iferror(AVERAGEIF('Team Skills View'!$A:$A,$A5,'Team Skills View'!AB:AB))</f>
        <v/>
      </c>
      <c r="T5" s="32" t="str">
        <f>iferror(AVERAGEIF('Team Skills View'!$A:$A,$A5,'Team Skills View'!AD:AD))</f>
        <v/>
      </c>
      <c r="U5" s="32" t="str">
        <f>iferror(AVERAGEIF('Team Skills View'!$A:$A,$A5,'Team Skills View'!AE:AE))</f>
        <v/>
      </c>
      <c r="V5" s="32" t="str">
        <f>iferror(AVERAGEIF('Team Skills View'!$A:$A,$A5,'Team Skills View'!AG:AG))</f>
        <v/>
      </c>
      <c r="W5" s="32" t="str">
        <f>iferror(AVERAGEIF('Team Skills View'!$A:$A,$A5,'Team Skills View'!AH:AH))</f>
        <v/>
      </c>
    </row>
    <row r="6">
      <c r="B6" s="32" t="str">
        <f t="shared" si="1"/>
        <v/>
      </c>
      <c r="C6" s="33" t="str">
        <f t="shared" si="2"/>
        <v/>
      </c>
      <c r="D6" s="32" t="str">
        <f>iferror(AVERAGEIF('Team Skills View'!$A:$A,$A6,'Team Skills View'!F:F))</f>
        <v/>
      </c>
      <c r="E6" s="32" t="str">
        <f>iferror(AVERAGEIF('Team Skills View'!$A:$A,$A6,'Team Skills View'!G:G))</f>
        <v/>
      </c>
      <c r="F6" s="32" t="str">
        <f>iferror(AVERAGEIF('Team Skills View'!$A:$A,$A6,'Team Skills View'!I:I))</f>
        <v/>
      </c>
      <c r="G6" s="32" t="str">
        <f>iferror(AVERAGEIF('Team Skills View'!$A:$A,$A6,'Team Skills View'!J:J))</f>
        <v/>
      </c>
      <c r="H6" s="32" t="str">
        <f>iferror(AVERAGEIF('Team Skills View'!$A:$A,$A6,'Team Skills View'!L:L))</f>
        <v/>
      </c>
      <c r="I6" s="32" t="str">
        <f>iferror(AVERAGEIF('Team Skills View'!$A:$A,$A6,'Team Skills View'!M:M))</f>
        <v/>
      </c>
      <c r="J6" s="32" t="str">
        <f>iferror(AVERAGEIF('Team Skills View'!$A:$A,$A6,'Team Skills View'!O:O))</f>
        <v/>
      </c>
      <c r="K6" s="32" t="str">
        <f>iferror(AVERAGEIF('Team Skills View'!$A:$A,$A6,'Team Skills View'!P:P))</f>
        <v/>
      </c>
      <c r="L6" s="32" t="str">
        <f>iferror(AVERAGEIF('Team Skills View'!$A:$A,$A6,'Team Skills View'!R:R))</f>
        <v/>
      </c>
      <c r="M6" s="32" t="str">
        <f>iferror(AVERAGEIF('Team Skills View'!$A:$A,$A6,'Team Skills View'!S:S))</f>
        <v/>
      </c>
      <c r="N6" s="32" t="str">
        <f>iferror(AVERAGEIF('Team Skills View'!$A:$A,$A6,'Team Skills View'!U:U))</f>
        <v/>
      </c>
      <c r="O6" s="32" t="str">
        <f>iferror(AVERAGEIF('Team Skills View'!$A:$A,$A6,'Team Skills View'!V:V))</f>
        <v/>
      </c>
      <c r="P6" s="32" t="str">
        <f>iferror(AVERAGEIF('Team Skills View'!$A:$A,$A6,'Team Skills View'!X:X))</f>
        <v/>
      </c>
      <c r="Q6" s="32" t="str">
        <f>iferror(AVERAGEIF('Team Skills View'!$A:$A,$A6,'Team Skills View'!Y:Y))</f>
        <v/>
      </c>
      <c r="R6" s="32" t="str">
        <f>iferror(AVERAGEIF('Team Skills View'!$A:$A,$A6,'Team Skills View'!AA:AA))</f>
        <v/>
      </c>
      <c r="S6" s="32" t="str">
        <f>iferror(AVERAGEIF('Team Skills View'!$A:$A,$A6,'Team Skills View'!AB:AB))</f>
        <v/>
      </c>
      <c r="T6" s="32" t="str">
        <f>iferror(AVERAGEIF('Team Skills View'!$A:$A,$A6,'Team Skills View'!AD:AD))</f>
        <v/>
      </c>
      <c r="U6" s="32" t="str">
        <f>iferror(AVERAGEIF('Team Skills View'!$A:$A,$A6,'Team Skills View'!AE:AE))</f>
        <v/>
      </c>
      <c r="V6" s="32" t="str">
        <f>iferror(AVERAGEIF('Team Skills View'!$A:$A,$A6,'Team Skills View'!AG:AG))</f>
        <v/>
      </c>
      <c r="W6" s="32" t="str">
        <f>iferror(AVERAGEIF('Team Skills View'!$A:$A,$A6,'Team Skills View'!AH:AH))</f>
        <v/>
      </c>
    </row>
    <row r="7">
      <c r="B7" s="32" t="str">
        <f t="shared" si="1"/>
        <v/>
      </c>
      <c r="C7" s="33" t="str">
        <f t="shared" si="2"/>
        <v/>
      </c>
      <c r="D7" s="32" t="str">
        <f>iferror(AVERAGEIF('Team Skills View'!$A:$A,$A7,'Team Skills View'!F:F))</f>
        <v/>
      </c>
      <c r="E7" s="32" t="str">
        <f>iferror(AVERAGEIF('Team Skills View'!$A:$A,$A7,'Team Skills View'!G:G))</f>
        <v/>
      </c>
      <c r="F7" s="32" t="str">
        <f>iferror(AVERAGEIF('Team Skills View'!$A:$A,$A7,'Team Skills View'!I:I))</f>
        <v/>
      </c>
      <c r="G7" s="32" t="str">
        <f>iferror(AVERAGEIF('Team Skills View'!$A:$A,$A7,'Team Skills View'!J:J))</f>
        <v/>
      </c>
      <c r="H7" s="32" t="str">
        <f>iferror(AVERAGEIF('Team Skills View'!$A:$A,$A7,'Team Skills View'!L:L))</f>
        <v/>
      </c>
      <c r="I7" s="32" t="str">
        <f>iferror(AVERAGEIF('Team Skills View'!$A:$A,$A7,'Team Skills View'!M:M))</f>
        <v/>
      </c>
      <c r="J7" s="32" t="str">
        <f>iferror(AVERAGEIF('Team Skills View'!$A:$A,$A7,'Team Skills View'!O:O))</f>
        <v/>
      </c>
      <c r="K7" s="32" t="str">
        <f>iferror(AVERAGEIF('Team Skills View'!$A:$A,$A7,'Team Skills View'!P:P))</f>
        <v/>
      </c>
      <c r="L7" s="32" t="str">
        <f>iferror(AVERAGEIF('Team Skills View'!$A:$A,$A7,'Team Skills View'!R:R))</f>
        <v/>
      </c>
      <c r="M7" s="32" t="str">
        <f>iferror(AVERAGEIF('Team Skills View'!$A:$A,$A7,'Team Skills View'!S:S))</f>
        <v/>
      </c>
      <c r="N7" s="32" t="str">
        <f>iferror(AVERAGEIF('Team Skills View'!$A:$A,$A7,'Team Skills View'!U:U))</f>
        <v/>
      </c>
      <c r="O7" s="32" t="str">
        <f>iferror(AVERAGEIF('Team Skills View'!$A:$A,$A7,'Team Skills View'!V:V))</f>
        <v/>
      </c>
      <c r="P7" s="32" t="str">
        <f>iferror(AVERAGEIF('Team Skills View'!$A:$A,$A7,'Team Skills View'!X:X))</f>
        <v/>
      </c>
      <c r="Q7" s="32" t="str">
        <f>iferror(AVERAGEIF('Team Skills View'!$A:$A,$A7,'Team Skills View'!Y:Y))</f>
        <v/>
      </c>
      <c r="R7" s="32" t="str">
        <f>iferror(AVERAGEIF('Team Skills View'!$A:$A,$A7,'Team Skills View'!AA:AA))</f>
        <v/>
      </c>
      <c r="S7" s="32" t="str">
        <f>iferror(AVERAGEIF('Team Skills View'!$A:$A,$A7,'Team Skills View'!AB:AB))</f>
        <v/>
      </c>
      <c r="T7" s="32" t="str">
        <f>iferror(AVERAGEIF('Team Skills View'!$A:$A,$A7,'Team Skills View'!AD:AD))</f>
        <v/>
      </c>
      <c r="U7" s="32" t="str">
        <f>iferror(AVERAGEIF('Team Skills View'!$A:$A,$A7,'Team Skills View'!AE:AE))</f>
        <v/>
      </c>
      <c r="V7" s="32" t="str">
        <f>iferror(AVERAGEIF('Team Skills View'!$A:$A,$A7,'Team Skills View'!AG:AG))</f>
        <v/>
      </c>
      <c r="W7" s="32" t="str">
        <f>iferror(AVERAGEIF('Team Skills View'!$A:$A,$A7,'Team Skills View'!AH:AH))</f>
        <v/>
      </c>
    </row>
    <row r="8">
      <c r="B8" s="32" t="str">
        <f t="shared" si="1"/>
        <v/>
      </c>
      <c r="C8" s="33" t="str">
        <f t="shared" si="2"/>
        <v/>
      </c>
      <c r="D8" s="32" t="str">
        <f>iferror(AVERAGEIF('Team Skills View'!$A:$A,$A8,'Team Skills View'!F:F))</f>
        <v/>
      </c>
      <c r="E8" s="32" t="str">
        <f>iferror(AVERAGEIF('Team Skills View'!$A:$A,$A8,'Team Skills View'!G:G))</f>
        <v/>
      </c>
      <c r="F8" s="32" t="str">
        <f>iferror(AVERAGEIF('Team Skills View'!$A:$A,$A8,'Team Skills View'!I:I))</f>
        <v/>
      </c>
      <c r="G8" s="32" t="str">
        <f>iferror(AVERAGEIF('Team Skills View'!$A:$A,$A8,'Team Skills View'!J:J))</f>
        <v/>
      </c>
      <c r="H8" s="32" t="str">
        <f>iferror(AVERAGEIF('Team Skills View'!$A:$A,$A8,'Team Skills View'!L:L))</f>
        <v/>
      </c>
      <c r="I8" s="32" t="str">
        <f>iferror(AVERAGEIF('Team Skills View'!$A:$A,$A8,'Team Skills View'!M:M))</f>
        <v/>
      </c>
      <c r="J8" s="32" t="str">
        <f>iferror(AVERAGEIF('Team Skills View'!$A:$A,$A8,'Team Skills View'!O:O))</f>
        <v/>
      </c>
      <c r="K8" s="32" t="str">
        <f>iferror(AVERAGEIF('Team Skills View'!$A:$A,$A8,'Team Skills View'!P:P))</f>
        <v/>
      </c>
      <c r="L8" s="32" t="str">
        <f>iferror(AVERAGEIF('Team Skills View'!$A:$A,$A8,'Team Skills View'!R:R))</f>
        <v/>
      </c>
      <c r="M8" s="32" t="str">
        <f>iferror(AVERAGEIF('Team Skills View'!$A:$A,$A8,'Team Skills View'!S:S))</f>
        <v/>
      </c>
      <c r="N8" s="32" t="str">
        <f>iferror(AVERAGEIF('Team Skills View'!$A:$A,$A8,'Team Skills View'!U:U))</f>
        <v/>
      </c>
      <c r="O8" s="32" t="str">
        <f>iferror(AVERAGEIF('Team Skills View'!$A:$A,$A8,'Team Skills View'!V:V))</f>
        <v/>
      </c>
      <c r="P8" s="32" t="str">
        <f>iferror(AVERAGEIF('Team Skills View'!$A:$A,$A8,'Team Skills View'!X:X))</f>
        <v/>
      </c>
      <c r="Q8" s="32" t="str">
        <f>iferror(AVERAGEIF('Team Skills View'!$A:$A,$A8,'Team Skills View'!Y:Y))</f>
        <v/>
      </c>
      <c r="R8" s="32" t="str">
        <f>iferror(AVERAGEIF('Team Skills View'!$A:$A,$A8,'Team Skills View'!AA:AA))</f>
        <v/>
      </c>
      <c r="S8" s="32" t="str">
        <f>iferror(AVERAGEIF('Team Skills View'!$A:$A,$A8,'Team Skills View'!AB:AB))</f>
        <v/>
      </c>
      <c r="T8" s="32" t="str">
        <f>iferror(AVERAGEIF('Team Skills View'!$A:$A,$A8,'Team Skills View'!AD:AD))</f>
        <v/>
      </c>
      <c r="U8" s="32" t="str">
        <f>iferror(AVERAGEIF('Team Skills View'!$A:$A,$A8,'Team Skills View'!AE:AE))</f>
        <v/>
      </c>
      <c r="V8" s="32" t="str">
        <f>iferror(AVERAGEIF('Team Skills View'!$A:$A,$A8,'Team Skills View'!AG:AG))</f>
        <v/>
      </c>
      <c r="W8" s="32" t="str">
        <f>iferror(AVERAGEIF('Team Skills View'!$A:$A,$A8,'Team Skills View'!AH:AH))</f>
        <v/>
      </c>
    </row>
    <row r="9">
      <c r="B9" s="32" t="str">
        <f t="shared" si="1"/>
        <v/>
      </c>
      <c r="C9" s="33" t="str">
        <f t="shared" si="2"/>
        <v/>
      </c>
      <c r="D9" s="32" t="str">
        <f>iferror(AVERAGEIF('Team Skills View'!$A:$A,$A9,'Team Skills View'!F:F))</f>
        <v/>
      </c>
      <c r="E9" s="32" t="str">
        <f>iferror(AVERAGEIF('Team Skills View'!$A:$A,$A9,'Team Skills View'!G:G))</f>
        <v/>
      </c>
      <c r="F9" s="32" t="str">
        <f>iferror(AVERAGEIF('Team Skills View'!$A:$A,$A9,'Team Skills View'!I:I))</f>
        <v/>
      </c>
      <c r="G9" s="32" t="str">
        <f>iferror(AVERAGEIF('Team Skills View'!$A:$A,$A9,'Team Skills View'!J:J))</f>
        <v/>
      </c>
      <c r="H9" s="32" t="str">
        <f>iferror(AVERAGEIF('Team Skills View'!$A:$A,$A9,'Team Skills View'!L:L))</f>
        <v/>
      </c>
      <c r="I9" s="32" t="str">
        <f>iferror(AVERAGEIF('Team Skills View'!$A:$A,$A9,'Team Skills View'!M:M))</f>
        <v/>
      </c>
      <c r="J9" s="32" t="str">
        <f>iferror(AVERAGEIF('Team Skills View'!$A:$A,$A9,'Team Skills View'!O:O))</f>
        <v/>
      </c>
      <c r="K9" s="32" t="str">
        <f>iferror(AVERAGEIF('Team Skills View'!$A:$A,$A9,'Team Skills View'!P:P))</f>
        <v/>
      </c>
      <c r="L9" s="32" t="str">
        <f>iferror(AVERAGEIF('Team Skills View'!$A:$A,$A9,'Team Skills View'!R:R))</f>
        <v/>
      </c>
      <c r="M9" s="32" t="str">
        <f>iferror(AVERAGEIF('Team Skills View'!$A:$A,$A9,'Team Skills View'!S:S))</f>
        <v/>
      </c>
      <c r="N9" s="32" t="str">
        <f>iferror(AVERAGEIF('Team Skills View'!$A:$A,$A9,'Team Skills View'!U:U))</f>
        <v/>
      </c>
      <c r="O9" s="32" t="str">
        <f>iferror(AVERAGEIF('Team Skills View'!$A:$A,$A9,'Team Skills View'!V:V))</f>
        <v/>
      </c>
      <c r="P9" s="32" t="str">
        <f>iferror(AVERAGEIF('Team Skills View'!$A:$A,$A9,'Team Skills View'!X:X))</f>
        <v/>
      </c>
      <c r="Q9" s="32" t="str">
        <f>iferror(AVERAGEIF('Team Skills View'!$A:$A,$A9,'Team Skills View'!Y:Y))</f>
        <v/>
      </c>
      <c r="R9" s="32" t="str">
        <f>iferror(AVERAGEIF('Team Skills View'!$A:$A,$A9,'Team Skills View'!AA:AA))</f>
        <v/>
      </c>
      <c r="S9" s="32" t="str">
        <f>iferror(AVERAGEIF('Team Skills View'!$A:$A,$A9,'Team Skills View'!AB:AB))</f>
        <v/>
      </c>
      <c r="T9" s="32" t="str">
        <f>iferror(AVERAGEIF('Team Skills View'!$A:$A,$A9,'Team Skills View'!AD:AD))</f>
        <v/>
      </c>
      <c r="U9" s="32" t="str">
        <f>iferror(AVERAGEIF('Team Skills View'!$A:$A,$A9,'Team Skills View'!AE:AE))</f>
        <v/>
      </c>
      <c r="V9" s="32" t="str">
        <f>iferror(AVERAGEIF('Team Skills View'!$A:$A,$A9,'Team Skills View'!AG:AG))</f>
        <v/>
      </c>
      <c r="W9" s="32" t="str">
        <f>iferror(AVERAGEIF('Team Skills View'!$A:$A,$A9,'Team Skills View'!AH:AH))</f>
        <v/>
      </c>
    </row>
    <row r="10">
      <c r="B10" s="32" t="str">
        <f t="shared" si="1"/>
        <v/>
      </c>
      <c r="C10" s="33" t="str">
        <f t="shared" si="2"/>
        <v/>
      </c>
      <c r="D10" s="32" t="str">
        <f>iferror(AVERAGEIF('Team Skills View'!$A:$A,$A10,'Team Skills View'!F:F))</f>
        <v/>
      </c>
      <c r="E10" s="32" t="str">
        <f>iferror(AVERAGEIF('Team Skills View'!$A:$A,$A10,'Team Skills View'!G:G))</f>
        <v/>
      </c>
      <c r="F10" s="32" t="str">
        <f>iferror(AVERAGEIF('Team Skills View'!$A:$A,$A10,'Team Skills View'!I:I))</f>
        <v/>
      </c>
      <c r="G10" s="32" t="str">
        <f>iferror(AVERAGEIF('Team Skills View'!$A:$A,$A10,'Team Skills View'!J:J))</f>
        <v/>
      </c>
      <c r="H10" s="32" t="str">
        <f>iferror(AVERAGEIF('Team Skills View'!$A:$A,$A10,'Team Skills View'!L:L))</f>
        <v/>
      </c>
      <c r="I10" s="32" t="str">
        <f>iferror(AVERAGEIF('Team Skills View'!$A:$A,$A10,'Team Skills View'!M:M))</f>
        <v/>
      </c>
      <c r="J10" s="32" t="str">
        <f>iferror(AVERAGEIF('Team Skills View'!$A:$A,$A10,'Team Skills View'!O:O))</f>
        <v/>
      </c>
      <c r="K10" s="32" t="str">
        <f>iferror(AVERAGEIF('Team Skills View'!$A:$A,$A10,'Team Skills View'!P:P))</f>
        <v/>
      </c>
      <c r="L10" s="32" t="str">
        <f>iferror(AVERAGEIF('Team Skills View'!$A:$A,$A10,'Team Skills View'!R:R))</f>
        <v/>
      </c>
      <c r="M10" s="32" t="str">
        <f>iferror(AVERAGEIF('Team Skills View'!$A:$A,$A10,'Team Skills View'!S:S))</f>
        <v/>
      </c>
      <c r="N10" s="32" t="str">
        <f>iferror(AVERAGEIF('Team Skills View'!$A:$A,$A10,'Team Skills View'!U:U))</f>
        <v/>
      </c>
      <c r="O10" s="32" t="str">
        <f>iferror(AVERAGEIF('Team Skills View'!$A:$A,$A10,'Team Skills View'!V:V))</f>
        <v/>
      </c>
      <c r="P10" s="32" t="str">
        <f>iferror(AVERAGEIF('Team Skills View'!$A:$A,$A10,'Team Skills View'!X:X))</f>
        <v/>
      </c>
      <c r="Q10" s="32" t="str">
        <f>iferror(AVERAGEIF('Team Skills View'!$A:$A,$A10,'Team Skills View'!Y:Y))</f>
        <v/>
      </c>
      <c r="R10" s="32" t="str">
        <f>iferror(AVERAGEIF('Team Skills View'!$A:$A,$A10,'Team Skills View'!AA:AA))</f>
        <v/>
      </c>
      <c r="S10" s="32" t="str">
        <f>iferror(AVERAGEIF('Team Skills View'!$A:$A,$A10,'Team Skills View'!AB:AB))</f>
        <v/>
      </c>
      <c r="T10" s="32" t="str">
        <f>iferror(AVERAGEIF('Team Skills View'!$A:$A,$A10,'Team Skills View'!AD:AD))</f>
        <v/>
      </c>
      <c r="U10" s="32" t="str">
        <f>iferror(AVERAGEIF('Team Skills View'!$A:$A,$A10,'Team Skills View'!AE:AE))</f>
        <v/>
      </c>
      <c r="V10" s="32" t="str">
        <f>iferror(AVERAGEIF('Team Skills View'!$A:$A,$A10,'Team Skills View'!AG:AG))</f>
        <v/>
      </c>
      <c r="W10" s="32" t="str">
        <f>iferror(AVERAGEIF('Team Skills View'!$A:$A,$A10,'Team Skills View'!AH:AH))</f>
        <v/>
      </c>
    </row>
    <row r="11">
      <c r="B11" s="32" t="str">
        <f t="shared" si="1"/>
        <v/>
      </c>
      <c r="C11" s="33" t="str">
        <f t="shared" si="2"/>
        <v/>
      </c>
      <c r="D11" s="32" t="str">
        <f>iferror(AVERAGEIF('Team Skills View'!$A:$A,$A11,'Team Skills View'!F:F))</f>
        <v/>
      </c>
      <c r="E11" s="32" t="str">
        <f>iferror(AVERAGEIF('Team Skills View'!$A:$A,$A11,'Team Skills View'!G:G))</f>
        <v/>
      </c>
      <c r="F11" s="32" t="str">
        <f>iferror(AVERAGEIF('Team Skills View'!$A:$A,$A11,'Team Skills View'!I:I))</f>
        <v/>
      </c>
      <c r="G11" s="32" t="str">
        <f>iferror(AVERAGEIF('Team Skills View'!$A:$A,$A11,'Team Skills View'!J:J))</f>
        <v/>
      </c>
      <c r="H11" s="32" t="str">
        <f>iferror(AVERAGEIF('Team Skills View'!$A:$A,$A11,'Team Skills View'!L:L))</f>
        <v/>
      </c>
      <c r="I11" s="32" t="str">
        <f>iferror(AVERAGEIF('Team Skills View'!$A:$A,$A11,'Team Skills View'!M:M))</f>
        <v/>
      </c>
      <c r="J11" s="32" t="str">
        <f>iferror(AVERAGEIF('Team Skills View'!$A:$A,$A11,'Team Skills View'!O:O))</f>
        <v/>
      </c>
      <c r="K11" s="32" t="str">
        <f>iferror(AVERAGEIF('Team Skills View'!$A:$A,$A11,'Team Skills View'!P:P))</f>
        <v/>
      </c>
      <c r="L11" s="32" t="str">
        <f>iferror(AVERAGEIF('Team Skills View'!$A:$A,$A11,'Team Skills View'!R:R))</f>
        <v/>
      </c>
      <c r="M11" s="32" t="str">
        <f>iferror(AVERAGEIF('Team Skills View'!$A:$A,$A11,'Team Skills View'!S:S))</f>
        <v/>
      </c>
      <c r="N11" s="32" t="str">
        <f>iferror(AVERAGEIF('Team Skills View'!$A:$A,$A11,'Team Skills View'!U:U))</f>
        <v/>
      </c>
      <c r="O11" s="32" t="str">
        <f>iferror(AVERAGEIF('Team Skills View'!$A:$A,$A11,'Team Skills View'!V:V))</f>
        <v/>
      </c>
      <c r="P11" s="32" t="str">
        <f>iferror(AVERAGEIF('Team Skills View'!$A:$A,$A11,'Team Skills View'!X:X))</f>
        <v/>
      </c>
      <c r="Q11" s="32" t="str">
        <f>iferror(AVERAGEIF('Team Skills View'!$A:$A,$A11,'Team Skills View'!Y:Y))</f>
        <v/>
      </c>
      <c r="R11" s="32" t="str">
        <f>iferror(AVERAGEIF('Team Skills View'!$A:$A,$A11,'Team Skills View'!AA:AA))</f>
        <v/>
      </c>
      <c r="S11" s="32" t="str">
        <f>iferror(AVERAGEIF('Team Skills View'!$A:$A,$A11,'Team Skills View'!AB:AB))</f>
        <v/>
      </c>
      <c r="T11" s="32" t="str">
        <f>iferror(AVERAGEIF('Team Skills View'!$A:$A,$A11,'Team Skills View'!AD:AD))</f>
        <v/>
      </c>
      <c r="U11" s="32" t="str">
        <f>iferror(AVERAGEIF('Team Skills View'!$A:$A,$A11,'Team Skills View'!AE:AE))</f>
        <v/>
      </c>
      <c r="V11" s="32" t="str">
        <f>iferror(AVERAGEIF('Team Skills View'!$A:$A,$A11,'Team Skills View'!AG:AG))</f>
        <v/>
      </c>
      <c r="W11" s="32" t="str">
        <f>iferror(AVERAGEIF('Team Skills View'!$A:$A,$A11,'Team Skills View'!AH:AH))</f>
        <v/>
      </c>
    </row>
    <row r="12">
      <c r="B12" s="32" t="str">
        <f t="shared" si="1"/>
        <v/>
      </c>
      <c r="C12" s="33" t="str">
        <f t="shared" si="2"/>
        <v/>
      </c>
      <c r="D12" s="32" t="str">
        <f>iferror(AVERAGEIF('Team Skills View'!$A:$A,$A12,'Team Skills View'!F:F))</f>
        <v/>
      </c>
      <c r="E12" s="32" t="str">
        <f>iferror(AVERAGEIF('Team Skills View'!$A:$A,$A12,'Team Skills View'!G:G))</f>
        <v/>
      </c>
      <c r="F12" s="32" t="str">
        <f>iferror(AVERAGEIF('Team Skills View'!$A:$A,$A12,'Team Skills View'!I:I))</f>
        <v/>
      </c>
      <c r="G12" s="32" t="str">
        <f>iferror(AVERAGEIF('Team Skills View'!$A:$A,$A12,'Team Skills View'!J:J))</f>
        <v/>
      </c>
      <c r="H12" s="32" t="str">
        <f>iferror(AVERAGEIF('Team Skills View'!$A:$A,$A12,'Team Skills View'!L:L))</f>
        <v/>
      </c>
      <c r="I12" s="32" t="str">
        <f>iferror(AVERAGEIF('Team Skills View'!$A:$A,$A12,'Team Skills View'!M:M))</f>
        <v/>
      </c>
      <c r="J12" s="32" t="str">
        <f>iferror(AVERAGEIF('Team Skills View'!$A:$A,$A12,'Team Skills View'!O:O))</f>
        <v/>
      </c>
      <c r="K12" s="32" t="str">
        <f>iferror(AVERAGEIF('Team Skills View'!$A:$A,$A12,'Team Skills View'!P:P))</f>
        <v/>
      </c>
      <c r="L12" s="32" t="str">
        <f>iferror(AVERAGEIF('Team Skills View'!$A:$A,$A12,'Team Skills View'!R:R))</f>
        <v/>
      </c>
      <c r="M12" s="32" t="str">
        <f>iferror(AVERAGEIF('Team Skills View'!$A:$A,$A12,'Team Skills View'!S:S))</f>
        <v/>
      </c>
      <c r="N12" s="32" t="str">
        <f>iferror(AVERAGEIF('Team Skills View'!$A:$A,$A12,'Team Skills View'!U:U))</f>
        <v/>
      </c>
      <c r="O12" s="32" t="str">
        <f>iferror(AVERAGEIF('Team Skills View'!$A:$A,$A12,'Team Skills View'!V:V))</f>
        <v/>
      </c>
      <c r="P12" s="32" t="str">
        <f>iferror(AVERAGEIF('Team Skills View'!$A:$A,$A12,'Team Skills View'!X:X))</f>
        <v/>
      </c>
      <c r="Q12" s="32" t="str">
        <f>iferror(AVERAGEIF('Team Skills View'!$A:$A,$A12,'Team Skills View'!Y:Y))</f>
        <v/>
      </c>
      <c r="R12" s="32" t="str">
        <f>iferror(AVERAGEIF('Team Skills View'!$A:$A,$A12,'Team Skills View'!AA:AA))</f>
        <v/>
      </c>
      <c r="S12" s="32" t="str">
        <f>iferror(AVERAGEIF('Team Skills View'!$A:$A,$A12,'Team Skills View'!AB:AB))</f>
        <v/>
      </c>
      <c r="T12" s="32" t="str">
        <f>iferror(AVERAGEIF('Team Skills View'!$A:$A,$A12,'Team Skills View'!AD:AD))</f>
        <v/>
      </c>
      <c r="U12" s="32" t="str">
        <f>iferror(AVERAGEIF('Team Skills View'!$A:$A,$A12,'Team Skills View'!AE:AE))</f>
        <v/>
      </c>
      <c r="V12" s="32" t="str">
        <f>iferror(AVERAGEIF('Team Skills View'!$A:$A,$A12,'Team Skills View'!AG:AG))</f>
        <v/>
      </c>
      <c r="W12" s="32" t="str">
        <f>iferror(AVERAGEIF('Team Skills View'!$A:$A,$A12,'Team Skills View'!AH:AH))</f>
        <v/>
      </c>
    </row>
    <row r="13">
      <c r="B13" s="32" t="str">
        <f t="shared" si="1"/>
        <v/>
      </c>
      <c r="C13" s="33" t="str">
        <f t="shared" si="2"/>
        <v/>
      </c>
      <c r="D13" s="32" t="str">
        <f>iferror(AVERAGEIF('Team Skills View'!$A:$A,$A13,'Team Skills View'!F:F))</f>
        <v/>
      </c>
      <c r="E13" s="32" t="str">
        <f>iferror(AVERAGEIF('Team Skills View'!$A:$A,$A13,'Team Skills View'!G:G))</f>
        <v/>
      </c>
      <c r="F13" s="32" t="str">
        <f>iferror(AVERAGEIF('Team Skills View'!$A:$A,$A13,'Team Skills View'!I:I))</f>
        <v/>
      </c>
      <c r="G13" s="32" t="str">
        <f>iferror(AVERAGEIF('Team Skills View'!$A:$A,$A13,'Team Skills View'!J:J))</f>
        <v/>
      </c>
      <c r="H13" s="32" t="str">
        <f>iferror(AVERAGEIF('Team Skills View'!$A:$A,$A13,'Team Skills View'!L:L))</f>
        <v/>
      </c>
      <c r="I13" s="32" t="str">
        <f>iferror(AVERAGEIF('Team Skills View'!$A:$A,$A13,'Team Skills View'!M:M))</f>
        <v/>
      </c>
      <c r="J13" s="32" t="str">
        <f>iferror(AVERAGEIF('Team Skills View'!$A:$A,$A13,'Team Skills View'!O:O))</f>
        <v/>
      </c>
      <c r="K13" s="32" t="str">
        <f>iferror(AVERAGEIF('Team Skills View'!$A:$A,$A13,'Team Skills View'!P:P))</f>
        <v/>
      </c>
      <c r="L13" s="32" t="str">
        <f>iferror(AVERAGEIF('Team Skills View'!$A:$A,$A13,'Team Skills View'!R:R))</f>
        <v/>
      </c>
      <c r="M13" s="32" t="str">
        <f>iferror(AVERAGEIF('Team Skills View'!$A:$A,$A13,'Team Skills View'!S:S))</f>
        <v/>
      </c>
      <c r="N13" s="32" t="str">
        <f>iferror(AVERAGEIF('Team Skills View'!$A:$A,$A13,'Team Skills View'!U:U))</f>
        <v/>
      </c>
      <c r="O13" s="32" t="str">
        <f>iferror(AVERAGEIF('Team Skills View'!$A:$A,$A13,'Team Skills View'!V:V))</f>
        <v/>
      </c>
      <c r="P13" s="32" t="str">
        <f>iferror(AVERAGEIF('Team Skills View'!$A:$A,$A13,'Team Skills View'!X:X))</f>
        <v/>
      </c>
      <c r="Q13" s="32" t="str">
        <f>iferror(AVERAGEIF('Team Skills View'!$A:$A,$A13,'Team Skills View'!Y:Y))</f>
        <v/>
      </c>
      <c r="R13" s="32" t="str">
        <f>iferror(AVERAGEIF('Team Skills View'!$A:$A,$A13,'Team Skills View'!AA:AA))</f>
        <v/>
      </c>
      <c r="S13" s="32" t="str">
        <f>iferror(AVERAGEIF('Team Skills View'!$A:$A,$A13,'Team Skills View'!AB:AB))</f>
        <v/>
      </c>
      <c r="T13" s="32" t="str">
        <f>iferror(AVERAGEIF('Team Skills View'!$A:$A,$A13,'Team Skills View'!AD:AD))</f>
        <v/>
      </c>
      <c r="U13" s="32" t="str">
        <f>iferror(AVERAGEIF('Team Skills View'!$A:$A,$A13,'Team Skills View'!AE:AE))</f>
        <v/>
      </c>
      <c r="V13" s="32" t="str">
        <f>iferror(AVERAGEIF('Team Skills View'!$A:$A,$A13,'Team Skills View'!AG:AG))</f>
        <v/>
      </c>
      <c r="W13" s="32" t="str">
        <f>iferror(AVERAGEIF('Team Skills View'!$A:$A,$A13,'Team Skills View'!AH:AH))</f>
        <v/>
      </c>
    </row>
    <row r="14">
      <c r="B14" s="32" t="str">
        <f t="shared" si="1"/>
        <v/>
      </c>
      <c r="C14" s="33" t="str">
        <f t="shared" si="2"/>
        <v/>
      </c>
      <c r="D14" s="32" t="str">
        <f>iferror(AVERAGEIF('Team Skills View'!$A:$A,$A14,'Team Skills View'!F:F))</f>
        <v/>
      </c>
      <c r="E14" s="32" t="str">
        <f>iferror(AVERAGEIF('Team Skills View'!$A:$A,$A14,'Team Skills View'!G:G))</f>
        <v/>
      </c>
      <c r="F14" s="32" t="str">
        <f>iferror(AVERAGEIF('Team Skills View'!$A:$A,$A14,'Team Skills View'!I:I))</f>
        <v/>
      </c>
      <c r="G14" s="32" t="str">
        <f>iferror(AVERAGEIF('Team Skills View'!$A:$A,$A14,'Team Skills View'!J:J))</f>
        <v/>
      </c>
      <c r="H14" s="32" t="str">
        <f>iferror(AVERAGEIF('Team Skills View'!$A:$A,$A14,'Team Skills View'!L:L))</f>
        <v/>
      </c>
      <c r="I14" s="32" t="str">
        <f>iferror(AVERAGEIF('Team Skills View'!$A:$A,$A14,'Team Skills View'!M:M))</f>
        <v/>
      </c>
      <c r="J14" s="32" t="str">
        <f>iferror(AVERAGEIF('Team Skills View'!$A:$A,$A14,'Team Skills View'!O:O))</f>
        <v/>
      </c>
      <c r="K14" s="32" t="str">
        <f>iferror(AVERAGEIF('Team Skills View'!$A:$A,$A14,'Team Skills View'!P:P))</f>
        <v/>
      </c>
      <c r="L14" s="32" t="str">
        <f>iferror(AVERAGEIF('Team Skills View'!$A:$A,$A14,'Team Skills View'!R:R))</f>
        <v/>
      </c>
      <c r="M14" s="32" t="str">
        <f>iferror(AVERAGEIF('Team Skills View'!$A:$A,$A14,'Team Skills View'!S:S))</f>
        <v/>
      </c>
      <c r="N14" s="32" t="str">
        <f>iferror(AVERAGEIF('Team Skills View'!$A:$A,$A14,'Team Skills View'!U:U))</f>
        <v/>
      </c>
      <c r="O14" s="32" t="str">
        <f>iferror(AVERAGEIF('Team Skills View'!$A:$A,$A14,'Team Skills View'!V:V))</f>
        <v/>
      </c>
      <c r="P14" s="32" t="str">
        <f>iferror(AVERAGEIF('Team Skills View'!$A:$A,$A14,'Team Skills View'!X:X))</f>
        <v/>
      </c>
      <c r="Q14" s="32" t="str">
        <f>iferror(AVERAGEIF('Team Skills View'!$A:$A,$A14,'Team Skills View'!Y:Y))</f>
        <v/>
      </c>
      <c r="R14" s="32" t="str">
        <f>iferror(AVERAGEIF('Team Skills View'!$A:$A,$A14,'Team Skills View'!AA:AA))</f>
        <v/>
      </c>
      <c r="S14" s="32" t="str">
        <f>iferror(AVERAGEIF('Team Skills View'!$A:$A,$A14,'Team Skills View'!AB:AB))</f>
        <v/>
      </c>
      <c r="T14" s="32" t="str">
        <f>iferror(AVERAGEIF('Team Skills View'!$A:$A,$A14,'Team Skills View'!AD:AD))</f>
        <v/>
      </c>
      <c r="U14" s="32" t="str">
        <f>iferror(AVERAGEIF('Team Skills View'!$A:$A,$A14,'Team Skills View'!AE:AE))</f>
        <v/>
      </c>
      <c r="V14" s="32" t="str">
        <f>iferror(AVERAGEIF('Team Skills View'!$A:$A,$A14,'Team Skills View'!AG:AG))</f>
        <v/>
      </c>
      <c r="W14" s="32" t="str">
        <f>iferror(AVERAGEIF('Team Skills View'!$A:$A,$A14,'Team Skills View'!AH:AH))</f>
        <v/>
      </c>
    </row>
    <row r="15">
      <c r="B15" s="32" t="str">
        <f t="shared" si="1"/>
        <v/>
      </c>
      <c r="C15" s="33" t="str">
        <f t="shared" si="2"/>
        <v/>
      </c>
      <c r="D15" s="32" t="str">
        <f>iferror(AVERAGEIF('Team Skills View'!$A:$A,$A15,'Team Skills View'!F:F))</f>
        <v/>
      </c>
      <c r="E15" s="32" t="str">
        <f>iferror(AVERAGEIF('Team Skills View'!$A:$A,$A15,'Team Skills View'!G:G))</f>
        <v/>
      </c>
      <c r="F15" s="32" t="str">
        <f>iferror(AVERAGEIF('Team Skills View'!$A:$A,$A15,'Team Skills View'!I:I))</f>
        <v/>
      </c>
      <c r="G15" s="32" t="str">
        <f>iferror(AVERAGEIF('Team Skills View'!$A:$A,$A15,'Team Skills View'!J:J))</f>
        <v/>
      </c>
      <c r="H15" s="32" t="str">
        <f>iferror(AVERAGEIF('Team Skills View'!$A:$A,$A15,'Team Skills View'!L:L))</f>
        <v/>
      </c>
      <c r="I15" s="32" t="str">
        <f>iferror(AVERAGEIF('Team Skills View'!$A:$A,$A15,'Team Skills View'!M:M))</f>
        <v/>
      </c>
      <c r="J15" s="32" t="str">
        <f>iferror(AVERAGEIF('Team Skills View'!$A:$A,$A15,'Team Skills View'!O:O))</f>
        <v/>
      </c>
      <c r="K15" s="32" t="str">
        <f>iferror(AVERAGEIF('Team Skills View'!$A:$A,$A15,'Team Skills View'!P:P))</f>
        <v/>
      </c>
      <c r="L15" s="32" t="str">
        <f>iferror(AVERAGEIF('Team Skills View'!$A:$A,$A15,'Team Skills View'!R:R))</f>
        <v/>
      </c>
      <c r="M15" s="32" t="str">
        <f>iferror(AVERAGEIF('Team Skills View'!$A:$A,$A15,'Team Skills View'!S:S))</f>
        <v/>
      </c>
      <c r="N15" s="32" t="str">
        <f>iferror(AVERAGEIF('Team Skills View'!$A:$A,$A15,'Team Skills View'!U:U))</f>
        <v/>
      </c>
      <c r="O15" s="32" t="str">
        <f>iferror(AVERAGEIF('Team Skills View'!$A:$A,$A15,'Team Skills View'!V:V))</f>
        <v/>
      </c>
      <c r="P15" s="32" t="str">
        <f>iferror(AVERAGEIF('Team Skills View'!$A:$A,$A15,'Team Skills View'!X:X))</f>
        <v/>
      </c>
      <c r="Q15" s="32" t="str">
        <f>iferror(AVERAGEIF('Team Skills View'!$A:$A,$A15,'Team Skills View'!Y:Y))</f>
        <v/>
      </c>
      <c r="R15" s="32" t="str">
        <f>iferror(AVERAGEIF('Team Skills View'!$A:$A,$A15,'Team Skills View'!AA:AA))</f>
        <v/>
      </c>
      <c r="S15" s="32" t="str">
        <f>iferror(AVERAGEIF('Team Skills View'!$A:$A,$A15,'Team Skills View'!AB:AB))</f>
        <v/>
      </c>
      <c r="T15" s="32" t="str">
        <f>iferror(AVERAGEIF('Team Skills View'!$A:$A,$A15,'Team Skills View'!AD:AD))</f>
        <v/>
      </c>
      <c r="U15" s="32" t="str">
        <f>iferror(AVERAGEIF('Team Skills View'!$A:$A,$A15,'Team Skills View'!AE:AE))</f>
        <v/>
      </c>
      <c r="V15" s="32" t="str">
        <f>iferror(AVERAGEIF('Team Skills View'!$A:$A,$A15,'Team Skills View'!AG:AG))</f>
        <v/>
      </c>
      <c r="W15" s="32" t="str">
        <f>iferror(AVERAGEIF('Team Skills View'!$A:$A,$A15,'Team Skills View'!AH:AH))</f>
        <v/>
      </c>
    </row>
    <row r="16">
      <c r="B16" s="32" t="str">
        <f t="shared" si="1"/>
        <v/>
      </c>
      <c r="C16" s="33" t="str">
        <f t="shared" si="2"/>
        <v/>
      </c>
      <c r="D16" s="32" t="str">
        <f>iferror(AVERAGEIF('Team Skills View'!$A:$A,$A16,'Team Skills View'!F:F))</f>
        <v/>
      </c>
      <c r="E16" s="32" t="str">
        <f>iferror(AVERAGEIF('Team Skills View'!$A:$A,$A16,'Team Skills View'!G:G))</f>
        <v/>
      </c>
      <c r="F16" s="32" t="str">
        <f>iferror(AVERAGEIF('Team Skills View'!$A:$A,$A16,'Team Skills View'!I:I))</f>
        <v/>
      </c>
      <c r="G16" s="32" t="str">
        <f>iferror(AVERAGEIF('Team Skills View'!$A:$A,$A16,'Team Skills View'!J:J))</f>
        <v/>
      </c>
      <c r="H16" s="32" t="str">
        <f>iferror(AVERAGEIF('Team Skills View'!$A:$A,$A16,'Team Skills View'!L:L))</f>
        <v/>
      </c>
      <c r="I16" s="32" t="str">
        <f>iferror(AVERAGEIF('Team Skills View'!$A:$A,$A16,'Team Skills View'!M:M))</f>
        <v/>
      </c>
      <c r="J16" s="32" t="str">
        <f>iferror(AVERAGEIF('Team Skills View'!$A:$A,$A16,'Team Skills View'!O:O))</f>
        <v/>
      </c>
      <c r="K16" s="32" t="str">
        <f>iferror(AVERAGEIF('Team Skills View'!$A:$A,$A16,'Team Skills View'!P:P))</f>
        <v/>
      </c>
      <c r="L16" s="32" t="str">
        <f>iferror(AVERAGEIF('Team Skills View'!$A:$A,$A16,'Team Skills View'!R:R))</f>
        <v/>
      </c>
      <c r="M16" s="32" t="str">
        <f>iferror(AVERAGEIF('Team Skills View'!$A:$A,$A16,'Team Skills View'!S:S))</f>
        <v/>
      </c>
      <c r="N16" s="32" t="str">
        <f>iferror(AVERAGEIF('Team Skills View'!$A:$A,$A16,'Team Skills View'!U:U))</f>
        <v/>
      </c>
      <c r="O16" s="32" t="str">
        <f>iferror(AVERAGEIF('Team Skills View'!$A:$A,$A16,'Team Skills View'!V:V))</f>
        <v/>
      </c>
      <c r="P16" s="32" t="str">
        <f>iferror(AVERAGEIF('Team Skills View'!$A:$A,$A16,'Team Skills View'!X:X))</f>
        <v/>
      </c>
      <c r="Q16" s="32" t="str">
        <f>iferror(AVERAGEIF('Team Skills View'!$A:$A,$A16,'Team Skills View'!Y:Y))</f>
        <v/>
      </c>
      <c r="R16" s="32" t="str">
        <f>iferror(AVERAGEIF('Team Skills View'!$A:$A,$A16,'Team Skills View'!AA:AA))</f>
        <v/>
      </c>
      <c r="S16" s="32" t="str">
        <f>iferror(AVERAGEIF('Team Skills View'!$A:$A,$A16,'Team Skills View'!AB:AB))</f>
        <v/>
      </c>
      <c r="T16" s="32" t="str">
        <f>iferror(AVERAGEIF('Team Skills View'!$A:$A,$A16,'Team Skills View'!AD:AD))</f>
        <v/>
      </c>
      <c r="U16" s="32" t="str">
        <f>iferror(AVERAGEIF('Team Skills View'!$A:$A,$A16,'Team Skills View'!AE:AE))</f>
        <v/>
      </c>
      <c r="V16" s="32" t="str">
        <f>iferror(AVERAGEIF('Team Skills View'!$A:$A,$A16,'Team Skills View'!AG:AG))</f>
        <v/>
      </c>
      <c r="W16" s="32" t="str">
        <f>iferror(AVERAGEIF('Team Skills View'!$A:$A,$A16,'Team Skills View'!AH:AH))</f>
        <v/>
      </c>
    </row>
    <row r="17">
      <c r="B17" s="32" t="str">
        <f t="shared" si="1"/>
        <v/>
      </c>
      <c r="C17" s="33" t="str">
        <f t="shared" si="2"/>
        <v/>
      </c>
      <c r="D17" s="32" t="str">
        <f>iferror(AVERAGEIF('Team Skills View'!$A:$A,$A17,'Team Skills View'!F:F))</f>
        <v/>
      </c>
      <c r="E17" s="32" t="str">
        <f>iferror(AVERAGEIF('Team Skills View'!$A:$A,$A17,'Team Skills View'!G:G))</f>
        <v/>
      </c>
      <c r="F17" s="32" t="str">
        <f>iferror(AVERAGEIF('Team Skills View'!$A:$A,$A17,'Team Skills View'!I:I))</f>
        <v/>
      </c>
      <c r="G17" s="32" t="str">
        <f>iferror(AVERAGEIF('Team Skills View'!$A:$A,$A17,'Team Skills View'!J:J))</f>
        <v/>
      </c>
      <c r="H17" s="32" t="str">
        <f>iferror(AVERAGEIF('Team Skills View'!$A:$A,$A17,'Team Skills View'!L:L))</f>
        <v/>
      </c>
      <c r="I17" s="32" t="str">
        <f>iferror(AVERAGEIF('Team Skills View'!$A:$A,$A17,'Team Skills View'!M:M))</f>
        <v/>
      </c>
      <c r="J17" s="32" t="str">
        <f>iferror(AVERAGEIF('Team Skills View'!$A:$A,$A17,'Team Skills View'!O:O))</f>
        <v/>
      </c>
      <c r="K17" s="32" t="str">
        <f>iferror(AVERAGEIF('Team Skills View'!$A:$A,$A17,'Team Skills View'!P:P))</f>
        <v/>
      </c>
      <c r="L17" s="32" t="str">
        <f>iferror(AVERAGEIF('Team Skills View'!$A:$A,$A17,'Team Skills View'!R:R))</f>
        <v/>
      </c>
      <c r="M17" s="32" t="str">
        <f>iferror(AVERAGEIF('Team Skills View'!$A:$A,$A17,'Team Skills View'!S:S))</f>
        <v/>
      </c>
      <c r="N17" s="32" t="str">
        <f>iferror(AVERAGEIF('Team Skills View'!$A:$A,$A17,'Team Skills View'!U:U))</f>
        <v/>
      </c>
      <c r="O17" s="32" t="str">
        <f>iferror(AVERAGEIF('Team Skills View'!$A:$A,$A17,'Team Skills View'!V:V))</f>
        <v/>
      </c>
      <c r="P17" s="32" t="str">
        <f>iferror(AVERAGEIF('Team Skills View'!$A:$A,$A17,'Team Skills View'!X:X))</f>
        <v/>
      </c>
      <c r="Q17" s="32" t="str">
        <f>iferror(AVERAGEIF('Team Skills View'!$A:$A,$A17,'Team Skills View'!Y:Y))</f>
        <v/>
      </c>
      <c r="R17" s="32" t="str">
        <f>iferror(AVERAGEIF('Team Skills View'!$A:$A,$A17,'Team Skills View'!AA:AA))</f>
        <v/>
      </c>
      <c r="S17" s="32" t="str">
        <f>iferror(AVERAGEIF('Team Skills View'!$A:$A,$A17,'Team Skills View'!AB:AB))</f>
        <v/>
      </c>
      <c r="T17" s="32" t="str">
        <f>iferror(AVERAGEIF('Team Skills View'!$A:$A,$A17,'Team Skills View'!AD:AD))</f>
        <v/>
      </c>
      <c r="U17" s="32" t="str">
        <f>iferror(AVERAGEIF('Team Skills View'!$A:$A,$A17,'Team Skills View'!AE:AE))</f>
        <v/>
      </c>
      <c r="V17" s="32" t="str">
        <f>iferror(AVERAGEIF('Team Skills View'!$A:$A,$A17,'Team Skills View'!AG:AG))</f>
        <v/>
      </c>
      <c r="W17" s="32" t="str">
        <f>iferror(AVERAGEIF('Team Skills View'!$A:$A,$A17,'Team Skills View'!AH:AH))</f>
        <v/>
      </c>
    </row>
    <row r="18">
      <c r="B18" s="32" t="str">
        <f t="shared" si="1"/>
        <v/>
      </c>
      <c r="C18" s="33" t="str">
        <f t="shared" si="2"/>
        <v/>
      </c>
      <c r="D18" s="32" t="str">
        <f>iferror(AVERAGEIF('Team Skills View'!$A:$A,$A18,'Team Skills View'!F:F))</f>
        <v/>
      </c>
      <c r="E18" s="32" t="str">
        <f>iferror(AVERAGEIF('Team Skills View'!$A:$A,$A18,'Team Skills View'!G:G))</f>
        <v/>
      </c>
      <c r="F18" s="32" t="str">
        <f>iferror(AVERAGEIF('Team Skills View'!$A:$A,$A18,'Team Skills View'!I:I))</f>
        <v/>
      </c>
      <c r="G18" s="32" t="str">
        <f>iferror(AVERAGEIF('Team Skills View'!$A:$A,$A18,'Team Skills View'!J:J))</f>
        <v/>
      </c>
      <c r="H18" s="32" t="str">
        <f>iferror(AVERAGEIF('Team Skills View'!$A:$A,$A18,'Team Skills View'!L:L))</f>
        <v/>
      </c>
      <c r="I18" s="32" t="str">
        <f>iferror(AVERAGEIF('Team Skills View'!$A:$A,$A18,'Team Skills View'!M:M))</f>
        <v/>
      </c>
      <c r="J18" s="32" t="str">
        <f>iferror(AVERAGEIF('Team Skills View'!$A:$A,$A18,'Team Skills View'!O:O))</f>
        <v/>
      </c>
      <c r="K18" s="32" t="str">
        <f>iferror(AVERAGEIF('Team Skills View'!$A:$A,$A18,'Team Skills View'!P:P))</f>
        <v/>
      </c>
      <c r="L18" s="32" t="str">
        <f>iferror(AVERAGEIF('Team Skills View'!$A:$A,$A18,'Team Skills View'!R:R))</f>
        <v/>
      </c>
      <c r="M18" s="32" t="str">
        <f>iferror(AVERAGEIF('Team Skills View'!$A:$A,$A18,'Team Skills View'!S:S))</f>
        <v/>
      </c>
      <c r="N18" s="32" t="str">
        <f>iferror(AVERAGEIF('Team Skills View'!$A:$A,$A18,'Team Skills View'!U:U))</f>
        <v/>
      </c>
      <c r="O18" s="32" t="str">
        <f>iferror(AVERAGEIF('Team Skills View'!$A:$A,$A18,'Team Skills View'!V:V))</f>
        <v/>
      </c>
      <c r="P18" s="32" t="str">
        <f>iferror(AVERAGEIF('Team Skills View'!$A:$A,$A18,'Team Skills View'!X:X))</f>
        <v/>
      </c>
      <c r="Q18" s="32" t="str">
        <f>iferror(AVERAGEIF('Team Skills View'!$A:$A,$A18,'Team Skills View'!Y:Y))</f>
        <v/>
      </c>
      <c r="R18" s="32" t="str">
        <f>iferror(AVERAGEIF('Team Skills View'!$A:$A,$A18,'Team Skills View'!AA:AA))</f>
        <v/>
      </c>
      <c r="S18" s="32" t="str">
        <f>iferror(AVERAGEIF('Team Skills View'!$A:$A,$A18,'Team Skills View'!AB:AB))</f>
        <v/>
      </c>
      <c r="T18" s="32" t="str">
        <f>iferror(AVERAGEIF('Team Skills View'!$A:$A,$A18,'Team Skills View'!AD:AD))</f>
        <v/>
      </c>
      <c r="U18" s="32" t="str">
        <f>iferror(AVERAGEIF('Team Skills View'!$A:$A,$A18,'Team Skills View'!AE:AE))</f>
        <v/>
      </c>
      <c r="V18" s="32" t="str">
        <f>iferror(AVERAGEIF('Team Skills View'!$A:$A,$A18,'Team Skills View'!AG:AG))</f>
        <v/>
      </c>
      <c r="W18" s="32" t="str">
        <f>iferror(AVERAGEIF('Team Skills View'!$A:$A,$A18,'Team Skills View'!AH:AH))</f>
        <v/>
      </c>
    </row>
    <row r="19">
      <c r="B19" s="32" t="str">
        <f t="shared" si="1"/>
        <v/>
      </c>
      <c r="C19" s="33" t="str">
        <f t="shared" si="2"/>
        <v/>
      </c>
      <c r="D19" s="32" t="str">
        <f>iferror(AVERAGEIF('Team Skills View'!$A:$A,$A19,'Team Skills View'!F:F))</f>
        <v/>
      </c>
      <c r="E19" s="32" t="str">
        <f>iferror(AVERAGEIF('Team Skills View'!$A:$A,$A19,'Team Skills View'!G:G))</f>
        <v/>
      </c>
      <c r="F19" s="32" t="str">
        <f>iferror(AVERAGEIF('Team Skills View'!$A:$A,$A19,'Team Skills View'!I:I))</f>
        <v/>
      </c>
      <c r="G19" s="32" t="str">
        <f>iferror(AVERAGEIF('Team Skills View'!$A:$A,$A19,'Team Skills View'!J:J))</f>
        <v/>
      </c>
      <c r="H19" s="32" t="str">
        <f>iferror(AVERAGEIF('Team Skills View'!$A:$A,$A19,'Team Skills View'!L:L))</f>
        <v/>
      </c>
      <c r="I19" s="32" t="str">
        <f>iferror(AVERAGEIF('Team Skills View'!$A:$A,$A19,'Team Skills View'!M:M))</f>
        <v/>
      </c>
      <c r="J19" s="32" t="str">
        <f>iferror(AVERAGEIF('Team Skills View'!$A:$A,$A19,'Team Skills View'!O:O))</f>
        <v/>
      </c>
      <c r="K19" s="32" t="str">
        <f>iferror(AVERAGEIF('Team Skills View'!$A:$A,$A19,'Team Skills View'!P:P))</f>
        <v/>
      </c>
      <c r="L19" s="32" t="str">
        <f>iferror(AVERAGEIF('Team Skills View'!$A:$A,$A19,'Team Skills View'!R:R))</f>
        <v/>
      </c>
      <c r="M19" s="32" t="str">
        <f>iferror(AVERAGEIF('Team Skills View'!$A:$A,$A19,'Team Skills View'!S:S))</f>
        <v/>
      </c>
      <c r="N19" s="32" t="str">
        <f>iferror(AVERAGEIF('Team Skills View'!$A:$A,$A19,'Team Skills View'!U:U))</f>
        <v/>
      </c>
      <c r="O19" s="32" t="str">
        <f>iferror(AVERAGEIF('Team Skills View'!$A:$A,$A19,'Team Skills View'!V:V))</f>
        <v/>
      </c>
      <c r="P19" s="32" t="str">
        <f>iferror(AVERAGEIF('Team Skills View'!$A:$A,$A19,'Team Skills View'!X:X))</f>
        <v/>
      </c>
      <c r="Q19" s="32" t="str">
        <f>iferror(AVERAGEIF('Team Skills View'!$A:$A,$A19,'Team Skills View'!Y:Y))</f>
        <v/>
      </c>
      <c r="R19" s="32" t="str">
        <f>iferror(AVERAGEIF('Team Skills View'!$A:$A,$A19,'Team Skills View'!AA:AA))</f>
        <v/>
      </c>
      <c r="S19" s="32" t="str">
        <f>iferror(AVERAGEIF('Team Skills View'!$A:$A,$A19,'Team Skills View'!AB:AB))</f>
        <v/>
      </c>
      <c r="T19" s="32" t="str">
        <f>iferror(AVERAGEIF('Team Skills View'!$A:$A,$A19,'Team Skills View'!AD:AD))</f>
        <v/>
      </c>
      <c r="U19" s="32" t="str">
        <f>iferror(AVERAGEIF('Team Skills View'!$A:$A,$A19,'Team Skills View'!AE:AE))</f>
        <v/>
      </c>
      <c r="V19" s="32" t="str">
        <f>iferror(AVERAGEIF('Team Skills View'!$A:$A,$A19,'Team Skills View'!AG:AG))</f>
        <v/>
      </c>
      <c r="W19" s="32" t="str">
        <f>iferror(AVERAGEIF('Team Skills View'!$A:$A,$A19,'Team Skills View'!AH:AH))</f>
        <v/>
      </c>
    </row>
    <row r="20">
      <c r="B20" s="32" t="str">
        <f t="shared" si="1"/>
        <v/>
      </c>
      <c r="C20" s="33" t="str">
        <f t="shared" si="2"/>
        <v/>
      </c>
      <c r="D20" s="32" t="str">
        <f>iferror(AVERAGEIF('Team Skills View'!$A:$A,$A20,'Team Skills View'!F:F))</f>
        <v/>
      </c>
      <c r="E20" s="32" t="str">
        <f>iferror(AVERAGEIF('Team Skills View'!$A:$A,$A20,'Team Skills View'!G:G))</f>
        <v/>
      </c>
      <c r="F20" s="32" t="str">
        <f>iferror(AVERAGEIF('Team Skills View'!$A:$A,$A20,'Team Skills View'!I:I))</f>
        <v/>
      </c>
      <c r="G20" s="32" t="str">
        <f>iferror(AVERAGEIF('Team Skills View'!$A:$A,$A20,'Team Skills View'!J:J))</f>
        <v/>
      </c>
      <c r="H20" s="32" t="str">
        <f>iferror(AVERAGEIF('Team Skills View'!$A:$A,$A20,'Team Skills View'!L:L))</f>
        <v/>
      </c>
      <c r="I20" s="32" t="str">
        <f>iferror(AVERAGEIF('Team Skills View'!$A:$A,$A20,'Team Skills View'!M:M))</f>
        <v/>
      </c>
      <c r="J20" s="32" t="str">
        <f>iferror(AVERAGEIF('Team Skills View'!$A:$A,$A20,'Team Skills View'!O:O))</f>
        <v/>
      </c>
      <c r="K20" s="32" t="str">
        <f>iferror(AVERAGEIF('Team Skills View'!$A:$A,$A20,'Team Skills View'!P:P))</f>
        <v/>
      </c>
      <c r="L20" s="32" t="str">
        <f>iferror(AVERAGEIF('Team Skills View'!$A:$A,$A20,'Team Skills View'!R:R))</f>
        <v/>
      </c>
      <c r="M20" s="32" t="str">
        <f>iferror(AVERAGEIF('Team Skills View'!$A:$A,$A20,'Team Skills View'!S:S))</f>
        <v/>
      </c>
      <c r="N20" s="32" t="str">
        <f>iferror(AVERAGEIF('Team Skills View'!$A:$A,$A20,'Team Skills View'!U:U))</f>
        <v/>
      </c>
      <c r="O20" s="32" t="str">
        <f>iferror(AVERAGEIF('Team Skills View'!$A:$A,$A20,'Team Skills View'!V:V))</f>
        <v/>
      </c>
      <c r="P20" s="32" t="str">
        <f>iferror(AVERAGEIF('Team Skills View'!$A:$A,$A20,'Team Skills View'!X:X))</f>
        <v/>
      </c>
      <c r="Q20" s="32" t="str">
        <f>iferror(AVERAGEIF('Team Skills View'!$A:$A,$A20,'Team Skills View'!Y:Y))</f>
        <v/>
      </c>
      <c r="R20" s="32" t="str">
        <f>iferror(AVERAGEIF('Team Skills View'!$A:$A,$A20,'Team Skills View'!AA:AA))</f>
        <v/>
      </c>
      <c r="S20" s="32" t="str">
        <f>iferror(AVERAGEIF('Team Skills View'!$A:$A,$A20,'Team Skills View'!AB:AB))</f>
        <v/>
      </c>
      <c r="T20" s="32" t="str">
        <f>iferror(AVERAGEIF('Team Skills View'!$A:$A,$A20,'Team Skills View'!AD:AD))</f>
        <v/>
      </c>
      <c r="U20" s="32" t="str">
        <f>iferror(AVERAGEIF('Team Skills View'!$A:$A,$A20,'Team Skills View'!AE:AE))</f>
        <v/>
      </c>
      <c r="V20" s="32" t="str">
        <f>iferror(AVERAGEIF('Team Skills View'!$A:$A,$A20,'Team Skills View'!AG:AG))</f>
        <v/>
      </c>
      <c r="W20" s="32" t="str">
        <f>iferror(AVERAGEIF('Team Skills View'!$A:$A,$A20,'Team Skills View'!AH:AH))</f>
        <v/>
      </c>
    </row>
    <row r="21">
      <c r="B21" s="32" t="str">
        <f t="shared" si="1"/>
        <v/>
      </c>
      <c r="C21" s="33" t="str">
        <f t="shared" si="2"/>
        <v/>
      </c>
      <c r="D21" s="32" t="str">
        <f>iferror(AVERAGEIF('Team Skills View'!$A:$A,$A21,'Team Skills View'!F:F))</f>
        <v/>
      </c>
      <c r="E21" s="32" t="str">
        <f>iferror(AVERAGEIF('Team Skills View'!$A:$A,$A21,'Team Skills View'!G:G))</f>
        <v/>
      </c>
      <c r="F21" s="32" t="str">
        <f>iferror(AVERAGEIF('Team Skills View'!$A:$A,$A21,'Team Skills View'!I:I))</f>
        <v/>
      </c>
      <c r="G21" s="32" t="str">
        <f>iferror(AVERAGEIF('Team Skills View'!$A:$A,$A21,'Team Skills View'!J:J))</f>
        <v/>
      </c>
      <c r="H21" s="32" t="str">
        <f>iferror(AVERAGEIF('Team Skills View'!$A:$A,$A21,'Team Skills View'!L:L))</f>
        <v/>
      </c>
      <c r="I21" s="32" t="str">
        <f>iferror(AVERAGEIF('Team Skills View'!$A:$A,$A21,'Team Skills View'!M:M))</f>
        <v/>
      </c>
      <c r="J21" s="32" t="str">
        <f>iferror(AVERAGEIF('Team Skills View'!$A:$A,$A21,'Team Skills View'!O:O))</f>
        <v/>
      </c>
      <c r="K21" s="32" t="str">
        <f>iferror(AVERAGEIF('Team Skills View'!$A:$A,$A21,'Team Skills View'!P:P))</f>
        <v/>
      </c>
      <c r="L21" s="32" t="str">
        <f>iferror(AVERAGEIF('Team Skills View'!$A:$A,$A21,'Team Skills View'!R:R))</f>
        <v/>
      </c>
      <c r="M21" s="32" t="str">
        <f>iferror(AVERAGEIF('Team Skills View'!$A:$A,$A21,'Team Skills View'!S:S))</f>
        <v/>
      </c>
      <c r="N21" s="32" t="str">
        <f>iferror(AVERAGEIF('Team Skills View'!$A:$A,$A21,'Team Skills View'!U:U))</f>
        <v/>
      </c>
      <c r="O21" s="32" t="str">
        <f>iferror(AVERAGEIF('Team Skills View'!$A:$A,$A21,'Team Skills View'!V:V))</f>
        <v/>
      </c>
      <c r="P21" s="32" t="str">
        <f>iferror(AVERAGEIF('Team Skills View'!$A:$A,$A21,'Team Skills View'!X:X))</f>
        <v/>
      </c>
      <c r="Q21" s="32" t="str">
        <f>iferror(AVERAGEIF('Team Skills View'!$A:$A,$A21,'Team Skills View'!Y:Y))</f>
        <v/>
      </c>
      <c r="R21" s="32" t="str">
        <f>iferror(AVERAGEIF('Team Skills View'!$A:$A,$A21,'Team Skills View'!AA:AA))</f>
        <v/>
      </c>
      <c r="S21" s="32" t="str">
        <f>iferror(AVERAGEIF('Team Skills View'!$A:$A,$A21,'Team Skills View'!AB:AB))</f>
        <v/>
      </c>
      <c r="T21" s="32" t="str">
        <f>iferror(AVERAGEIF('Team Skills View'!$A:$A,$A21,'Team Skills View'!AD:AD))</f>
        <v/>
      </c>
      <c r="U21" s="32" t="str">
        <f>iferror(AVERAGEIF('Team Skills View'!$A:$A,$A21,'Team Skills View'!AE:AE))</f>
        <v/>
      </c>
      <c r="V21" s="32" t="str">
        <f>iferror(AVERAGEIF('Team Skills View'!$A:$A,$A21,'Team Skills View'!AG:AG))</f>
        <v/>
      </c>
      <c r="W21" s="32" t="str">
        <f>iferror(AVERAGEIF('Team Skills View'!$A:$A,$A21,'Team Skills View'!AH:AH))</f>
        <v/>
      </c>
    </row>
    <row r="22">
      <c r="B22" s="32" t="str">
        <f t="shared" si="1"/>
        <v/>
      </c>
      <c r="C22" s="33" t="str">
        <f t="shared" si="2"/>
        <v/>
      </c>
      <c r="D22" s="32" t="str">
        <f>iferror(AVERAGEIF('Team Skills View'!$A:$A,$A22,'Team Skills View'!F:F))</f>
        <v/>
      </c>
      <c r="E22" s="32" t="str">
        <f>iferror(AVERAGEIF('Team Skills View'!$A:$A,$A22,'Team Skills View'!G:G))</f>
        <v/>
      </c>
      <c r="F22" s="32" t="str">
        <f>iferror(AVERAGEIF('Team Skills View'!$A:$A,$A22,'Team Skills View'!I:I))</f>
        <v/>
      </c>
      <c r="G22" s="32" t="str">
        <f>iferror(AVERAGEIF('Team Skills View'!$A:$A,$A22,'Team Skills View'!J:J))</f>
        <v/>
      </c>
      <c r="H22" s="32" t="str">
        <f>iferror(AVERAGEIF('Team Skills View'!$A:$A,$A22,'Team Skills View'!L:L))</f>
        <v/>
      </c>
      <c r="I22" s="32" t="str">
        <f>iferror(AVERAGEIF('Team Skills View'!$A:$A,$A22,'Team Skills View'!M:M))</f>
        <v/>
      </c>
      <c r="J22" s="32" t="str">
        <f>iferror(AVERAGEIF('Team Skills View'!$A:$A,$A22,'Team Skills View'!O:O))</f>
        <v/>
      </c>
      <c r="K22" s="32" t="str">
        <f>iferror(AVERAGEIF('Team Skills View'!$A:$A,$A22,'Team Skills View'!P:P))</f>
        <v/>
      </c>
      <c r="L22" s="32" t="str">
        <f>iferror(AVERAGEIF('Team Skills View'!$A:$A,$A22,'Team Skills View'!R:R))</f>
        <v/>
      </c>
      <c r="M22" s="32" t="str">
        <f>iferror(AVERAGEIF('Team Skills View'!$A:$A,$A22,'Team Skills View'!S:S))</f>
        <v/>
      </c>
      <c r="N22" s="32" t="str">
        <f>iferror(AVERAGEIF('Team Skills View'!$A:$A,$A22,'Team Skills View'!U:U))</f>
        <v/>
      </c>
      <c r="O22" s="32" t="str">
        <f>iferror(AVERAGEIF('Team Skills View'!$A:$A,$A22,'Team Skills View'!V:V))</f>
        <v/>
      </c>
      <c r="P22" s="32" t="str">
        <f>iferror(AVERAGEIF('Team Skills View'!$A:$A,$A22,'Team Skills View'!X:X))</f>
        <v/>
      </c>
      <c r="Q22" s="32" t="str">
        <f>iferror(AVERAGEIF('Team Skills View'!$A:$A,$A22,'Team Skills View'!Y:Y))</f>
        <v/>
      </c>
      <c r="R22" s="32" t="str">
        <f>iferror(AVERAGEIF('Team Skills View'!$A:$A,$A22,'Team Skills View'!AA:AA))</f>
        <v/>
      </c>
      <c r="S22" s="32" t="str">
        <f>iferror(AVERAGEIF('Team Skills View'!$A:$A,$A22,'Team Skills View'!AB:AB))</f>
        <v/>
      </c>
      <c r="T22" s="32" t="str">
        <f>iferror(AVERAGEIF('Team Skills View'!$A:$A,$A22,'Team Skills View'!AD:AD))</f>
        <v/>
      </c>
      <c r="U22" s="32" t="str">
        <f>iferror(AVERAGEIF('Team Skills View'!$A:$A,$A22,'Team Skills View'!AE:AE))</f>
        <v/>
      </c>
      <c r="V22" s="32" t="str">
        <f>iferror(AVERAGEIF('Team Skills View'!$A:$A,$A22,'Team Skills View'!AG:AG))</f>
        <v/>
      </c>
      <c r="W22" s="32" t="str">
        <f>iferror(AVERAGEIF('Team Skills View'!$A:$A,$A22,'Team Skills View'!AH:AH))</f>
        <v/>
      </c>
    </row>
    <row r="23">
      <c r="B23" s="32" t="str">
        <f t="shared" si="1"/>
        <v/>
      </c>
      <c r="C23" s="33" t="str">
        <f t="shared" si="2"/>
        <v/>
      </c>
      <c r="D23" s="32" t="str">
        <f>iferror(AVERAGEIF('Team Skills View'!$A:$A,$A23,'Team Skills View'!F:F))</f>
        <v/>
      </c>
      <c r="E23" s="32" t="str">
        <f>iferror(AVERAGEIF('Team Skills View'!$A:$A,$A23,'Team Skills View'!G:G))</f>
        <v/>
      </c>
      <c r="F23" s="32" t="str">
        <f>iferror(AVERAGEIF('Team Skills View'!$A:$A,$A23,'Team Skills View'!I:I))</f>
        <v/>
      </c>
      <c r="G23" s="32" t="str">
        <f>iferror(AVERAGEIF('Team Skills View'!$A:$A,$A23,'Team Skills View'!J:J))</f>
        <v/>
      </c>
      <c r="H23" s="32" t="str">
        <f>iferror(AVERAGEIF('Team Skills View'!$A:$A,$A23,'Team Skills View'!L:L))</f>
        <v/>
      </c>
      <c r="I23" s="32" t="str">
        <f>iferror(AVERAGEIF('Team Skills View'!$A:$A,$A23,'Team Skills View'!M:M))</f>
        <v/>
      </c>
      <c r="J23" s="32" t="str">
        <f>iferror(AVERAGEIF('Team Skills View'!$A:$A,$A23,'Team Skills View'!O:O))</f>
        <v/>
      </c>
      <c r="K23" s="32" t="str">
        <f>iferror(AVERAGEIF('Team Skills View'!$A:$A,$A23,'Team Skills View'!P:P))</f>
        <v/>
      </c>
      <c r="L23" s="32" t="str">
        <f>iferror(AVERAGEIF('Team Skills View'!$A:$A,$A23,'Team Skills View'!R:R))</f>
        <v/>
      </c>
      <c r="M23" s="32" t="str">
        <f>iferror(AVERAGEIF('Team Skills View'!$A:$A,$A23,'Team Skills View'!S:S))</f>
        <v/>
      </c>
      <c r="N23" s="32" t="str">
        <f>iferror(AVERAGEIF('Team Skills View'!$A:$A,$A23,'Team Skills View'!U:U))</f>
        <v/>
      </c>
      <c r="O23" s="32" t="str">
        <f>iferror(AVERAGEIF('Team Skills View'!$A:$A,$A23,'Team Skills View'!V:V))</f>
        <v/>
      </c>
      <c r="P23" s="32" t="str">
        <f>iferror(AVERAGEIF('Team Skills View'!$A:$A,$A23,'Team Skills View'!X:X))</f>
        <v/>
      </c>
      <c r="Q23" s="32" t="str">
        <f>iferror(AVERAGEIF('Team Skills View'!$A:$A,$A23,'Team Skills View'!Y:Y))</f>
        <v/>
      </c>
      <c r="R23" s="32" t="str">
        <f>iferror(AVERAGEIF('Team Skills View'!$A:$A,$A23,'Team Skills View'!AA:AA))</f>
        <v/>
      </c>
      <c r="S23" s="32" t="str">
        <f>iferror(AVERAGEIF('Team Skills View'!$A:$A,$A23,'Team Skills View'!AB:AB))</f>
        <v/>
      </c>
      <c r="T23" s="32" t="str">
        <f>iferror(AVERAGEIF('Team Skills View'!$A:$A,$A23,'Team Skills View'!AD:AD))</f>
        <v/>
      </c>
      <c r="U23" s="32" t="str">
        <f>iferror(AVERAGEIF('Team Skills View'!$A:$A,$A23,'Team Skills View'!AE:AE))</f>
        <v/>
      </c>
      <c r="V23" s="32" t="str">
        <f>iferror(AVERAGEIF('Team Skills View'!$A:$A,$A23,'Team Skills View'!AG:AG))</f>
        <v/>
      </c>
      <c r="W23" s="32" t="str">
        <f>iferror(AVERAGEIF('Team Skills View'!$A:$A,$A23,'Team Skills View'!AH:AH))</f>
        <v/>
      </c>
    </row>
    <row r="24">
      <c r="B24" s="32" t="str">
        <f t="shared" si="1"/>
        <v/>
      </c>
      <c r="C24" s="33" t="str">
        <f t="shared" si="2"/>
        <v/>
      </c>
      <c r="D24" s="32" t="str">
        <f>iferror(AVERAGEIF('Team Skills View'!$A:$A,$A24,'Team Skills View'!F:F))</f>
        <v/>
      </c>
      <c r="E24" s="32" t="str">
        <f>iferror(AVERAGEIF('Team Skills View'!$A:$A,$A24,'Team Skills View'!G:G))</f>
        <v/>
      </c>
      <c r="F24" s="32" t="str">
        <f>iferror(AVERAGEIF('Team Skills View'!$A:$A,$A24,'Team Skills View'!I:I))</f>
        <v/>
      </c>
      <c r="G24" s="32" t="str">
        <f>iferror(AVERAGEIF('Team Skills View'!$A:$A,$A24,'Team Skills View'!J:J))</f>
        <v/>
      </c>
      <c r="H24" s="32" t="str">
        <f>iferror(AVERAGEIF('Team Skills View'!$A:$A,$A24,'Team Skills View'!L:L))</f>
        <v/>
      </c>
      <c r="I24" s="32" t="str">
        <f>iferror(AVERAGEIF('Team Skills View'!$A:$A,$A24,'Team Skills View'!M:M))</f>
        <v/>
      </c>
      <c r="J24" s="32" t="str">
        <f>iferror(AVERAGEIF('Team Skills View'!$A:$A,$A24,'Team Skills View'!O:O))</f>
        <v/>
      </c>
      <c r="K24" s="32" t="str">
        <f>iferror(AVERAGEIF('Team Skills View'!$A:$A,$A24,'Team Skills View'!P:P))</f>
        <v/>
      </c>
      <c r="L24" s="32" t="str">
        <f>iferror(AVERAGEIF('Team Skills View'!$A:$A,$A24,'Team Skills View'!R:R))</f>
        <v/>
      </c>
      <c r="M24" s="32" t="str">
        <f>iferror(AVERAGEIF('Team Skills View'!$A:$A,$A24,'Team Skills View'!S:S))</f>
        <v/>
      </c>
      <c r="N24" s="32" t="str">
        <f>iferror(AVERAGEIF('Team Skills View'!$A:$A,$A24,'Team Skills View'!U:U))</f>
        <v/>
      </c>
      <c r="O24" s="32" t="str">
        <f>iferror(AVERAGEIF('Team Skills View'!$A:$A,$A24,'Team Skills View'!V:V))</f>
        <v/>
      </c>
      <c r="P24" s="32" t="str">
        <f>iferror(AVERAGEIF('Team Skills View'!$A:$A,$A24,'Team Skills View'!X:X))</f>
        <v/>
      </c>
      <c r="Q24" s="32" t="str">
        <f>iferror(AVERAGEIF('Team Skills View'!$A:$A,$A24,'Team Skills View'!Y:Y))</f>
        <v/>
      </c>
      <c r="R24" s="32" t="str">
        <f>iferror(AVERAGEIF('Team Skills View'!$A:$A,$A24,'Team Skills View'!AA:AA))</f>
        <v/>
      </c>
      <c r="S24" s="32" t="str">
        <f>iferror(AVERAGEIF('Team Skills View'!$A:$A,$A24,'Team Skills View'!AB:AB))</f>
        <v/>
      </c>
      <c r="T24" s="32" t="str">
        <f>iferror(AVERAGEIF('Team Skills View'!$A:$A,$A24,'Team Skills View'!AD:AD))</f>
        <v/>
      </c>
      <c r="U24" s="32" t="str">
        <f>iferror(AVERAGEIF('Team Skills View'!$A:$A,$A24,'Team Skills View'!AE:AE))</f>
        <v/>
      </c>
      <c r="V24" s="32" t="str">
        <f>iferror(AVERAGEIF('Team Skills View'!$A:$A,$A24,'Team Skills View'!AG:AG))</f>
        <v/>
      </c>
      <c r="W24" s="32" t="str">
        <f>iferror(AVERAGEIF('Team Skills View'!$A:$A,$A24,'Team Skills View'!AH:AH))</f>
        <v/>
      </c>
    </row>
    <row r="25">
      <c r="B25" s="32" t="str">
        <f t="shared" si="1"/>
        <v/>
      </c>
      <c r="C25" s="33" t="str">
        <f t="shared" si="2"/>
        <v/>
      </c>
      <c r="D25" s="32" t="str">
        <f>iferror(AVERAGEIF('Team Skills View'!$A:$A,$A25,'Team Skills View'!F:F))</f>
        <v/>
      </c>
      <c r="E25" s="32" t="str">
        <f>iferror(AVERAGEIF('Team Skills View'!$A:$A,$A25,'Team Skills View'!G:G))</f>
        <v/>
      </c>
      <c r="F25" s="32" t="str">
        <f>iferror(AVERAGEIF('Team Skills View'!$A:$A,$A25,'Team Skills View'!I:I))</f>
        <v/>
      </c>
      <c r="G25" s="32" t="str">
        <f>iferror(AVERAGEIF('Team Skills View'!$A:$A,$A25,'Team Skills View'!J:J))</f>
        <v/>
      </c>
      <c r="H25" s="32" t="str">
        <f>iferror(AVERAGEIF('Team Skills View'!$A:$A,$A25,'Team Skills View'!L:L))</f>
        <v/>
      </c>
      <c r="I25" s="32" t="str">
        <f>iferror(AVERAGEIF('Team Skills View'!$A:$A,$A25,'Team Skills View'!M:M))</f>
        <v/>
      </c>
      <c r="J25" s="32" t="str">
        <f>iferror(AVERAGEIF('Team Skills View'!$A:$A,$A25,'Team Skills View'!O:O))</f>
        <v/>
      </c>
      <c r="K25" s="32" t="str">
        <f>iferror(AVERAGEIF('Team Skills View'!$A:$A,$A25,'Team Skills View'!P:P))</f>
        <v/>
      </c>
      <c r="L25" s="32" t="str">
        <f>iferror(AVERAGEIF('Team Skills View'!$A:$A,$A25,'Team Skills View'!R:R))</f>
        <v/>
      </c>
      <c r="M25" s="32" t="str">
        <f>iferror(AVERAGEIF('Team Skills View'!$A:$A,$A25,'Team Skills View'!S:S))</f>
        <v/>
      </c>
      <c r="N25" s="32" t="str">
        <f>iferror(AVERAGEIF('Team Skills View'!$A:$A,$A25,'Team Skills View'!U:U))</f>
        <v/>
      </c>
      <c r="O25" s="32" t="str">
        <f>iferror(AVERAGEIF('Team Skills View'!$A:$A,$A25,'Team Skills View'!V:V))</f>
        <v/>
      </c>
      <c r="P25" s="32" t="str">
        <f>iferror(AVERAGEIF('Team Skills View'!$A:$A,$A25,'Team Skills View'!X:X))</f>
        <v/>
      </c>
      <c r="Q25" s="32" t="str">
        <f>iferror(AVERAGEIF('Team Skills View'!$A:$A,$A25,'Team Skills View'!Y:Y))</f>
        <v/>
      </c>
      <c r="R25" s="32" t="str">
        <f>iferror(AVERAGEIF('Team Skills View'!$A:$A,$A25,'Team Skills View'!AA:AA))</f>
        <v/>
      </c>
      <c r="S25" s="32" t="str">
        <f>iferror(AVERAGEIF('Team Skills View'!$A:$A,$A25,'Team Skills View'!AB:AB))</f>
        <v/>
      </c>
      <c r="T25" s="32" t="str">
        <f>iferror(AVERAGEIF('Team Skills View'!$A:$A,$A25,'Team Skills View'!AD:AD))</f>
        <v/>
      </c>
      <c r="U25" s="32" t="str">
        <f>iferror(AVERAGEIF('Team Skills View'!$A:$A,$A25,'Team Skills View'!AE:AE))</f>
        <v/>
      </c>
      <c r="V25" s="32" t="str">
        <f>iferror(AVERAGEIF('Team Skills View'!$A:$A,$A25,'Team Skills View'!AG:AG))</f>
        <v/>
      </c>
      <c r="W25" s="32" t="str">
        <f>iferror(AVERAGEIF('Team Skills View'!$A:$A,$A25,'Team Skills View'!AH:AH))</f>
        <v/>
      </c>
    </row>
    <row r="26">
      <c r="B26" s="32" t="str">
        <f t="shared" si="1"/>
        <v/>
      </c>
      <c r="C26" s="33" t="str">
        <f t="shared" si="2"/>
        <v/>
      </c>
      <c r="D26" s="32" t="str">
        <f>iferror(AVERAGEIF('Team Skills View'!$A:$A,$A26,'Team Skills View'!F:F))</f>
        <v/>
      </c>
      <c r="E26" s="32" t="str">
        <f>iferror(AVERAGEIF('Team Skills View'!$A:$A,$A26,'Team Skills View'!G:G))</f>
        <v/>
      </c>
      <c r="F26" s="32" t="str">
        <f>iferror(AVERAGEIF('Team Skills View'!$A:$A,$A26,'Team Skills View'!I:I))</f>
        <v/>
      </c>
      <c r="G26" s="32" t="str">
        <f>iferror(AVERAGEIF('Team Skills View'!$A:$A,$A26,'Team Skills View'!J:J))</f>
        <v/>
      </c>
      <c r="H26" s="32" t="str">
        <f>iferror(AVERAGEIF('Team Skills View'!$A:$A,$A26,'Team Skills View'!L:L))</f>
        <v/>
      </c>
      <c r="I26" s="32" t="str">
        <f>iferror(AVERAGEIF('Team Skills View'!$A:$A,$A26,'Team Skills View'!M:M))</f>
        <v/>
      </c>
      <c r="J26" s="32" t="str">
        <f>iferror(AVERAGEIF('Team Skills View'!$A:$A,$A26,'Team Skills View'!O:O))</f>
        <v/>
      </c>
      <c r="K26" s="32" t="str">
        <f>iferror(AVERAGEIF('Team Skills View'!$A:$A,$A26,'Team Skills View'!P:P))</f>
        <v/>
      </c>
      <c r="L26" s="32" t="str">
        <f>iferror(AVERAGEIF('Team Skills View'!$A:$A,$A26,'Team Skills View'!R:R))</f>
        <v/>
      </c>
      <c r="M26" s="32" t="str">
        <f>iferror(AVERAGEIF('Team Skills View'!$A:$A,$A26,'Team Skills View'!S:S))</f>
        <v/>
      </c>
      <c r="N26" s="32" t="str">
        <f>iferror(AVERAGEIF('Team Skills View'!$A:$A,$A26,'Team Skills View'!U:U))</f>
        <v/>
      </c>
      <c r="O26" s="32" t="str">
        <f>iferror(AVERAGEIF('Team Skills View'!$A:$A,$A26,'Team Skills View'!V:V))</f>
        <v/>
      </c>
      <c r="P26" s="32" t="str">
        <f>iferror(AVERAGEIF('Team Skills View'!$A:$A,$A26,'Team Skills View'!X:X))</f>
        <v/>
      </c>
      <c r="Q26" s="32" t="str">
        <f>iferror(AVERAGEIF('Team Skills View'!$A:$A,$A26,'Team Skills View'!Y:Y))</f>
        <v/>
      </c>
      <c r="R26" s="32" t="str">
        <f>iferror(AVERAGEIF('Team Skills View'!$A:$A,$A26,'Team Skills View'!AA:AA))</f>
        <v/>
      </c>
      <c r="S26" s="32" t="str">
        <f>iferror(AVERAGEIF('Team Skills View'!$A:$A,$A26,'Team Skills View'!AB:AB))</f>
        <v/>
      </c>
      <c r="T26" s="32" t="str">
        <f>iferror(AVERAGEIF('Team Skills View'!$A:$A,$A26,'Team Skills View'!AD:AD))</f>
        <v/>
      </c>
      <c r="U26" s="32" t="str">
        <f>iferror(AVERAGEIF('Team Skills View'!$A:$A,$A26,'Team Skills View'!AE:AE))</f>
        <v/>
      </c>
      <c r="V26" s="32" t="str">
        <f>iferror(AVERAGEIF('Team Skills View'!$A:$A,$A26,'Team Skills View'!AG:AG))</f>
        <v/>
      </c>
      <c r="W26" s="32" t="str">
        <f>iferror(AVERAGEIF('Team Skills View'!$A:$A,$A26,'Team Skills View'!AH:AH))</f>
        <v/>
      </c>
    </row>
    <row r="27">
      <c r="B27" s="32" t="str">
        <f t="shared" si="1"/>
        <v/>
      </c>
      <c r="C27" s="33" t="str">
        <f t="shared" si="2"/>
        <v/>
      </c>
      <c r="D27" s="32" t="str">
        <f>iferror(AVERAGEIF('Team Skills View'!$A:$A,$A27,'Team Skills View'!F:F))</f>
        <v/>
      </c>
      <c r="E27" s="32" t="str">
        <f>iferror(AVERAGEIF('Team Skills View'!$A:$A,$A27,'Team Skills View'!G:G))</f>
        <v/>
      </c>
      <c r="F27" s="32" t="str">
        <f>iferror(AVERAGEIF('Team Skills View'!$A:$A,$A27,'Team Skills View'!I:I))</f>
        <v/>
      </c>
      <c r="G27" s="32" t="str">
        <f>iferror(AVERAGEIF('Team Skills View'!$A:$A,$A27,'Team Skills View'!J:J))</f>
        <v/>
      </c>
      <c r="H27" s="32" t="str">
        <f>iferror(AVERAGEIF('Team Skills View'!$A:$A,$A27,'Team Skills View'!L:L))</f>
        <v/>
      </c>
      <c r="I27" s="32" t="str">
        <f>iferror(AVERAGEIF('Team Skills View'!$A:$A,$A27,'Team Skills View'!M:M))</f>
        <v/>
      </c>
      <c r="J27" s="32" t="str">
        <f>iferror(AVERAGEIF('Team Skills View'!$A:$A,$A27,'Team Skills View'!O:O))</f>
        <v/>
      </c>
      <c r="K27" s="32" t="str">
        <f>iferror(AVERAGEIF('Team Skills View'!$A:$A,$A27,'Team Skills View'!P:P))</f>
        <v/>
      </c>
      <c r="L27" s="32" t="str">
        <f>iferror(AVERAGEIF('Team Skills View'!$A:$A,$A27,'Team Skills View'!R:R))</f>
        <v/>
      </c>
      <c r="M27" s="32" t="str">
        <f>iferror(AVERAGEIF('Team Skills View'!$A:$A,$A27,'Team Skills View'!S:S))</f>
        <v/>
      </c>
      <c r="N27" s="32" t="str">
        <f>iferror(AVERAGEIF('Team Skills View'!$A:$A,$A27,'Team Skills View'!U:U))</f>
        <v/>
      </c>
      <c r="O27" s="32" t="str">
        <f>iferror(AVERAGEIF('Team Skills View'!$A:$A,$A27,'Team Skills View'!V:V))</f>
        <v/>
      </c>
      <c r="P27" s="32" t="str">
        <f>iferror(AVERAGEIF('Team Skills View'!$A:$A,$A27,'Team Skills View'!X:X))</f>
        <v/>
      </c>
      <c r="Q27" s="32" t="str">
        <f>iferror(AVERAGEIF('Team Skills View'!$A:$A,$A27,'Team Skills View'!Y:Y))</f>
        <v/>
      </c>
      <c r="R27" s="32" t="str">
        <f>iferror(AVERAGEIF('Team Skills View'!$A:$A,$A27,'Team Skills View'!AA:AA))</f>
        <v/>
      </c>
      <c r="S27" s="32" t="str">
        <f>iferror(AVERAGEIF('Team Skills View'!$A:$A,$A27,'Team Skills View'!AB:AB))</f>
        <v/>
      </c>
      <c r="T27" s="32" t="str">
        <f>iferror(AVERAGEIF('Team Skills View'!$A:$A,$A27,'Team Skills View'!AD:AD))</f>
        <v/>
      </c>
      <c r="U27" s="32" t="str">
        <f>iferror(AVERAGEIF('Team Skills View'!$A:$A,$A27,'Team Skills View'!AE:AE))</f>
        <v/>
      </c>
      <c r="V27" s="32" t="str">
        <f>iferror(AVERAGEIF('Team Skills View'!$A:$A,$A27,'Team Skills View'!AG:AG))</f>
        <v/>
      </c>
      <c r="W27" s="32" t="str">
        <f>iferror(AVERAGEIF('Team Skills View'!$A:$A,$A27,'Team Skills View'!AH:AH))</f>
        <v/>
      </c>
    </row>
    <row r="28">
      <c r="B28" s="32" t="str">
        <f t="shared" si="1"/>
        <v/>
      </c>
      <c r="C28" s="33" t="str">
        <f t="shared" si="2"/>
        <v/>
      </c>
      <c r="D28" s="32" t="str">
        <f>iferror(AVERAGEIF('Team Skills View'!$A:$A,$A28,'Team Skills View'!F:F))</f>
        <v/>
      </c>
      <c r="E28" s="32" t="str">
        <f>iferror(AVERAGEIF('Team Skills View'!$A:$A,$A28,'Team Skills View'!G:G))</f>
        <v/>
      </c>
      <c r="F28" s="32" t="str">
        <f>iferror(AVERAGEIF('Team Skills View'!$A:$A,$A28,'Team Skills View'!I:I))</f>
        <v/>
      </c>
      <c r="G28" s="32" t="str">
        <f>iferror(AVERAGEIF('Team Skills View'!$A:$A,$A28,'Team Skills View'!J:J))</f>
        <v/>
      </c>
      <c r="H28" s="32" t="str">
        <f>iferror(AVERAGEIF('Team Skills View'!$A:$A,$A28,'Team Skills View'!L:L))</f>
        <v/>
      </c>
      <c r="I28" s="32" t="str">
        <f>iferror(AVERAGEIF('Team Skills View'!$A:$A,$A28,'Team Skills View'!M:M))</f>
        <v/>
      </c>
      <c r="J28" s="32" t="str">
        <f>iferror(AVERAGEIF('Team Skills View'!$A:$A,$A28,'Team Skills View'!O:O))</f>
        <v/>
      </c>
      <c r="K28" s="32" t="str">
        <f>iferror(AVERAGEIF('Team Skills View'!$A:$A,$A28,'Team Skills View'!P:P))</f>
        <v/>
      </c>
      <c r="L28" s="32" t="str">
        <f>iferror(AVERAGEIF('Team Skills View'!$A:$A,$A28,'Team Skills View'!R:R))</f>
        <v/>
      </c>
      <c r="M28" s="32" t="str">
        <f>iferror(AVERAGEIF('Team Skills View'!$A:$A,$A28,'Team Skills View'!S:S))</f>
        <v/>
      </c>
      <c r="N28" s="32" t="str">
        <f>iferror(AVERAGEIF('Team Skills View'!$A:$A,$A28,'Team Skills View'!U:U))</f>
        <v/>
      </c>
      <c r="O28" s="32" t="str">
        <f>iferror(AVERAGEIF('Team Skills View'!$A:$A,$A28,'Team Skills View'!V:V))</f>
        <v/>
      </c>
      <c r="P28" s="32" t="str">
        <f>iferror(AVERAGEIF('Team Skills View'!$A:$A,$A28,'Team Skills View'!X:X))</f>
        <v/>
      </c>
      <c r="Q28" s="32" t="str">
        <f>iferror(AVERAGEIF('Team Skills View'!$A:$A,$A28,'Team Skills View'!Y:Y))</f>
        <v/>
      </c>
      <c r="R28" s="32" t="str">
        <f>iferror(AVERAGEIF('Team Skills View'!$A:$A,$A28,'Team Skills View'!AA:AA))</f>
        <v/>
      </c>
      <c r="S28" s="32" t="str">
        <f>iferror(AVERAGEIF('Team Skills View'!$A:$A,$A28,'Team Skills View'!AB:AB))</f>
        <v/>
      </c>
      <c r="T28" s="32" t="str">
        <f>iferror(AVERAGEIF('Team Skills View'!$A:$A,$A28,'Team Skills View'!AD:AD))</f>
        <v/>
      </c>
      <c r="U28" s="32" t="str">
        <f>iferror(AVERAGEIF('Team Skills View'!$A:$A,$A28,'Team Skills View'!AE:AE))</f>
        <v/>
      </c>
      <c r="V28" s="32" t="str">
        <f>iferror(AVERAGEIF('Team Skills View'!$A:$A,$A28,'Team Skills View'!AG:AG))</f>
        <v/>
      </c>
      <c r="W28" s="32" t="str">
        <f>iferror(AVERAGEIF('Team Skills View'!$A:$A,$A28,'Team Skills View'!AH:AH))</f>
        <v/>
      </c>
    </row>
    <row r="29">
      <c r="B29" s="32" t="str">
        <f t="shared" si="1"/>
        <v/>
      </c>
      <c r="C29" s="33" t="str">
        <f t="shared" si="2"/>
        <v/>
      </c>
      <c r="D29" s="32" t="str">
        <f>iferror(AVERAGEIF('Team Skills View'!$A:$A,$A29,'Team Skills View'!F:F))</f>
        <v/>
      </c>
      <c r="E29" s="32" t="str">
        <f>iferror(AVERAGEIF('Team Skills View'!$A:$A,$A29,'Team Skills View'!G:G))</f>
        <v/>
      </c>
      <c r="F29" s="32" t="str">
        <f>iferror(AVERAGEIF('Team Skills View'!$A:$A,$A29,'Team Skills View'!I:I))</f>
        <v/>
      </c>
      <c r="G29" s="32" t="str">
        <f>iferror(AVERAGEIF('Team Skills View'!$A:$A,$A29,'Team Skills View'!J:J))</f>
        <v/>
      </c>
      <c r="H29" s="32" t="str">
        <f>iferror(AVERAGEIF('Team Skills View'!$A:$A,$A29,'Team Skills View'!L:L))</f>
        <v/>
      </c>
      <c r="I29" s="32" t="str">
        <f>iferror(AVERAGEIF('Team Skills View'!$A:$A,$A29,'Team Skills View'!M:M))</f>
        <v/>
      </c>
      <c r="J29" s="32" t="str">
        <f>iferror(AVERAGEIF('Team Skills View'!$A:$A,$A29,'Team Skills View'!O:O))</f>
        <v/>
      </c>
      <c r="K29" s="32" t="str">
        <f>iferror(AVERAGEIF('Team Skills View'!$A:$A,$A29,'Team Skills View'!P:P))</f>
        <v/>
      </c>
      <c r="L29" s="32" t="str">
        <f>iferror(AVERAGEIF('Team Skills View'!$A:$A,$A29,'Team Skills View'!R:R))</f>
        <v/>
      </c>
      <c r="M29" s="32" t="str">
        <f>iferror(AVERAGEIF('Team Skills View'!$A:$A,$A29,'Team Skills View'!S:S))</f>
        <v/>
      </c>
      <c r="N29" s="32" t="str">
        <f>iferror(AVERAGEIF('Team Skills View'!$A:$A,$A29,'Team Skills View'!U:U))</f>
        <v/>
      </c>
      <c r="O29" s="32" t="str">
        <f>iferror(AVERAGEIF('Team Skills View'!$A:$A,$A29,'Team Skills View'!V:V))</f>
        <v/>
      </c>
      <c r="P29" s="32" t="str">
        <f>iferror(AVERAGEIF('Team Skills View'!$A:$A,$A29,'Team Skills View'!X:X))</f>
        <v/>
      </c>
      <c r="Q29" s="32" t="str">
        <f>iferror(AVERAGEIF('Team Skills View'!$A:$A,$A29,'Team Skills View'!Y:Y))</f>
        <v/>
      </c>
      <c r="R29" s="32" t="str">
        <f>iferror(AVERAGEIF('Team Skills View'!$A:$A,$A29,'Team Skills View'!AA:AA))</f>
        <v/>
      </c>
      <c r="S29" s="32" t="str">
        <f>iferror(AVERAGEIF('Team Skills View'!$A:$A,$A29,'Team Skills View'!AB:AB))</f>
        <v/>
      </c>
      <c r="T29" s="32" t="str">
        <f>iferror(AVERAGEIF('Team Skills View'!$A:$A,$A29,'Team Skills View'!AD:AD))</f>
        <v/>
      </c>
      <c r="U29" s="32" t="str">
        <f>iferror(AVERAGEIF('Team Skills View'!$A:$A,$A29,'Team Skills View'!AE:AE))</f>
        <v/>
      </c>
      <c r="V29" s="32" t="str">
        <f>iferror(AVERAGEIF('Team Skills View'!$A:$A,$A29,'Team Skills View'!AG:AG))</f>
        <v/>
      </c>
      <c r="W29" s="32" t="str">
        <f>iferror(AVERAGEIF('Team Skills View'!$A:$A,$A29,'Team Skills View'!AH:AH))</f>
        <v/>
      </c>
    </row>
    <row r="30">
      <c r="B30" s="32" t="str">
        <f t="shared" si="1"/>
        <v/>
      </c>
      <c r="C30" s="33" t="str">
        <f t="shared" si="2"/>
        <v/>
      </c>
      <c r="D30" s="32" t="str">
        <f>iferror(AVERAGEIF('Team Skills View'!$A:$A,$A30,'Team Skills View'!F:F))</f>
        <v/>
      </c>
      <c r="E30" s="32" t="str">
        <f>iferror(AVERAGEIF('Team Skills View'!$A:$A,$A30,'Team Skills View'!G:G))</f>
        <v/>
      </c>
      <c r="F30" s="32" t="str">
        <f>iferror(AVERAGEIF('Team Skills View'!$A:$A,$A30,'Team Skills View'!I:I))</f>
        <v/>
      </c>
      <c r="G30" s="32" t="str">
        <f>iferror(AVERAGEIF('Team Skills View'!$A:$A,$A30,'Team Skills View'!J:J))</f>
        <v/>
      </c>
      <c r="H30" s="32" t="str">
        <f>iferror(AVERAGEIF('Team Skills View'!$A:$A,$A30,'Team Skills View'!L:L))</f>
        <v/>
      </c>
      <c r="I30" s="32" t="str">
        <f>iferror(AVERAGEIF('Team Skills View'!$A:$A,$A30,'Team Skills View'!M:M))</f>
        <v/>
      </c>
      <c r="J30" s="32" t="str">
        <f>iferror(AVERAGEIF('Team Skills View'!$A:$A,$A30,'Team Skills View'!O:O))</f>
        <v/>
      </c>
      <c r="K30" s="32" t="str">
        <f>iferror(AVERAGEIF('Team Skills View'!$A:$A,$A30,'Team Skills View'!P:P))</f>
        <v/>
      </c>
      <c r="L30" s="32" t="str">
        <f>iferror(AVERAGEIF('Team Skills View'!$A:$A,$A30,'Team Skills View'!R:R))</f>
        <v/>
      </c>
      <c r="M30" s="32" t="str">
        <f>iferror(AVERAGEIF('Team Skills View'!$A:$A,$A30,'Team Skills View'!S:S))</f>
        <v/>
      </c>
      <c r="N30" s="32" t="str">
        <f>iferror(AVERAGEIF('Team Skills View'!$A:$A,$A30,'Team Skills View'!U:U))</f>
        <v/>
      </c>
      <c r="O30" s="32" t="str">
        <f>iferror(AVERAGEIF('Team Skills View'!$A:$A,$A30,'Team Skills View'!V:V))</f>
        <v/>
      </c>
      <c r="P30" s="32" t="str">
        <f>iferror(AVERAGEIF('Team Skills View'!$A:$A,$A30,'Team Skills View'!X:X))</f>
        <v/>
      </c>
      <c r="Q30" s="32" t="str">
        <f>iferror(AVERAGEIF('Team Skills View'!$A:$A,$A30,'Team Skills View'!Y:Y))</f>
        <v/>
      </c>
      <c r="R30" s="32" t="str">
        <f>iferror(AVERAGEIF('Team Skills View'!$A:$A,$A30,'Team Skills View'!AA:AA))</f>
        <v/>
      </c>
      <c r="S30" s="32" t="str">
        <f>iferror(AVERAGEIF('Team Skills View'!$A:$A,$A30,'Team Skills View'!AB:AB))</f>
        <v/>
      </c>
      <c r="T30" s="32" t="str">
        <f>iferror(AVERAGEIF('Team Skills View'!$A:$A,$A30,'Team Skills View'!AD:AD))</f>
        <v/>
      </c>
      <c r="U30" s="32" t="str">
        <f>iferror(AVERAGEIF('Team Skills View'!$A:$A,$A30,'Team Skills View'!AE:AE))</f>
        <v/>
      </c>
      <c r="V30" s="32" t="str">
        <f>iferror(AVERAGEIF('Team Skills View'!$A:$A,$A30,'Team Skills View'!AG:AG))</f>
        <v/>
      </c>
      <c r="W30" s="32" t="str">
        <f>iferror(AVERAGEIF('Team Skills View'!$A:$A,$A30,'Team Skills View'!AH:AH))</f>
        <v/>
      </c>
    </row>
    <row r="31">
      <c r="B31" s="32" t="str">
        <f t="shared" si="1"/>
        <v/>
      </c>
      <c r="C31" s="33" t="str">
        <f t="shared" si="2"/>
        <v/>
      </c>
      <c r="D31" s="32" t="str">
        <f>iferror(AVERAGEIF('Team Skills View'!$A:$A,$A31,'Team Skills View'!F:F))</f>
        <v/>
      </c>
      <c r="E31" s="32" t="str">
        <f>iferror(AVERAGEIF('Team Skills View'!$A:$A,$A31,'Team Skills View'!G:G))</f>
        <v/>
      </c>
      <c r="F31" s="32" t="str">
        <f>iferror(AVERAGEIF('Team Skills View'!$A:$A,$A31,'Team Skills View'!I:I))</f>
        <v/>
      </c>
      <c r="G31" s="32" t="str">
        <f>iferror(AVERAGEIF('Team Skills View'!$A:$A,$A31,'Team Skills View'!J:J))</f>
        <v/>
      </c>
      <c r="H31" s="32" t="str">
        <f>iferror(AVERAGEIF('Team Skills View'!$A:$A,$A31,'Team Skills View'!L:L))</f>
        <v/>
      </c>
      <c r="I31" s="32" t="str">
        <f>iferror(AVERAGEIF('Team Skills View'!$A:$A,$A31,'Team Skills View'!M:M))</f>
        <v/>
      </c>
      <c r="J31" s="32" t="str">
        <f>iferror(AVERAGEIF('Team Skills View'!$A:$A,$A31,'Team Skills View'!O:O))</f>
        <v/>
      </c>
      <c r="K31" s="32" t="str">
        <f>iferror(AVERAGEIF('Team Skills View'!$A:$A,$A31,'Team Skills View'!P:P))</f>
        <v/>
      </c>
      <c r="L31" s="32" t="str">
        <f>iferror(AVERAGEIF('Team Skills View'!$A:$A,$A31,'Team Skills View'!R:R))</f>
        <v/>
      </c>
      <c r="M31" s="32" t="str">
        <f>iferror(AVERAGEIF('Team Skills View'!$A:$A,$A31,'Team Skills View'!S:S))</f>
        <v/>
      </c>
      <c r="N31" s="32" t="str">
        <f>iferror(AVERAGEIF('Team Skills View'!$A:$A,$A31,'Team Skills View'!U:U))</f>
        <v/>
      </c>
      <c r="O31" s="32" t="str">
        <f>iferror(AVERAGEIF('Team Skills View'!$A:$A,$A31,'Team Skills View'!V:V))</f>
        <v/>
      </c>
      <c r="P31" s="32" t="str">
        <f>iferror(AVERAGEIF('Team Skills View'!$A:$A,$A31,'Team Skills View'!X:X))</f>
        <v/>
      </c>
      <c r="Q31" s="32" t="str">
        <f>iferror(AVERAGEIF('Team Skills View'!$A:$A,$A31,'Team Skills View'!Y:Y))</f>
        <v/>
      </c>
      <c r="R31" s="32" t="str">
        <f>iferror(AVERAGEIF('Team Skills View'!$A:$A,$A31,'Team Skills View'!AA:AA))</f>
        <v/>
      </c>
      <c r="S31" s="32" t="str">
        <f>iferror(AVERAGEIF('Team Skills View'!$A:$A,$A31,'Team Skills View'!AB:AB))</f>
        <v/>
      </c>
      <c r="T31" s="32" t="str">
        <f>iferror(AVERAGEIF('Team Skills View'!$A:$A,$A31,'Team Skills View'!AD:AD))</f>
        <v/>
      </c>
      <c r="U31" s="32" t="str">
        <f>iferror(AVERAGEIF('Team Skills View'!$A:$A,$A31,'Team Skills View'!AE:AE))</f>
        <v/>
      </c>
      <c r="V31" s="32" t="str">
        <f>iferror(AVERAGEIF('Team Skills View'!$A:$A,$A31,'Team Skills View'!AG:AG))</f>
        <v/>
      </c>
      <c r="W31" s="32" t="str">
        <f>iferror(AVERAGEIF('Team Skills View'!$A:$A,$A31,'Team Skills View'!AH:AH))</f>
        <v/>
      </c>
    </row>
    <row r="32">
      <c r="B32" s="32" t="str">
        <f t="shared" si="1"/>
        <v/>
      </c>
      <c r="C32" s="33" t="str">
        <f t="shared" si="2"/>
        <v/>
      </c>
      <c r="D32" s="32" t="str">
        <f>iferror(AVERAGEIF('Team Skills View'!$A:$A,$A32,'Team Skills View'!F:F))</f>
        <v/>
      </c>
      <c r="E32" s="32" t="str">
        <f>iferror(AVERAGEIF('Team Skills View'!$A:$A,$A32,'Team Skills View'!G:G))</f>
        <v/>
      </c>
      <c r="F32" s="32" t="str">
        <f>iferror(AVERAGEIF('Team Skills View'!$A:$A,$A32,'Team Skills View'!I:I))</f>
        <v/>
      </c>
      <c r="G32" s="32" t="str">
        <f>iferror(AVERAGEIF('Team Skills View'!$A:$A,$A32,'Team Skills View'!J:J))</f>
        <v/>
      </c>
      <c r="H32" s="32" t="str">
        <f>iferror(AVERAGEIF('Team Skills View'!$A:$A,$A32,'Team Skills View'!L:L))</f>
        <v/>
      </c>
      <c r="I32" s="32" t="str">
        <f>iferror(AVERAGEIF('Team Skills View'!$A:$A,$A32,'Team Skills View'!M:M))</f>
        <v/>
      </c>
      <c r="J32" s="32" t="str">
        <f>iferror(AVERAGEIF('Team Skills View'!$A:$A,$A32,'Team Skills View'!O:O))</f>
        <v/>
      </c>
      <c r="K32" s="32" t="str">
        <f>iferror(AVERAGEIF('Team Skills View'!$A:$A,$A32,'Team Skills View'!P:P))</f>
        <v/>
      </c>
      <c r="L32" s="32" t="str">
        <f>iferror(AVERAGEIF('Team Skills View'!$A:$A,$A32,'Team Skills View'!R:R))</f>
        <v/>
      </c>
      <c r="M32" s="32" t="str">
        <f>iferror(AVERAGEIF('Team Skills View'!$A:$A,$A32,'Team Skills View'!S:S))</f>
        <v/>
      </c>
      <c r="N32" s="32" t="str">
        <f>iferror(AVERAGEIF('Team Skills View'!$A:$A,$A32,'Team Skills View'!U:U))</f>
        <v/>
      </c>
      <c r="O32" s="32" t="str">
        <f>iferror(AVERAGEIF('Team Skills View'!$A:$A,$A32,'Team Skills View'!V:V))</f>
        <v/>
      </c>
      <c r="P32" s="32" t="str">
        <f>iferror(AVERAGEIF('Team Skills View'!$A:$A,$A32,'Team Skills View'!X:X))</f>
        <v/>
      </c>
      <c r="Q32" s="32" t="str">
        <f>iferror(AVERAGEIF('Team Skills View'!$A:$A,$A32,'Team Skills View'!Y:Y))</f>
        <v/>
      </c>
      <c r="R32" s="32" t="str">
        <f>iferror(AVERAGEIF('Team Skills View'!$A:$A,$A32,'Team Skills View'!AA:AA))</f>
        <v/>
      </c>
      <c r="S32" s="32" t="str">
        <f>iferror(AVERAGEIF('Team Skills View'!$A:$A,$A32,'Team Skills View'!AB:AB))</f>
        <v/>
      </c>
      <c r="T32" s="32" t="str">
        <f>iferror(AVERAGEIF('Team Skills View'!$A:$A,$A32,'Team Skills View'!AD:AD))</f>
        <v/>
      </c>
      <c r="U32" s="32" t="str">
        <f>iferror(AVERAGEIF('Team Skills View'!$A:$A,$A32,'Team Skills View'!AE:AE))</f>
        <v/>
      </c>
      <c r="V32" s="32" t="str">
        <f>iferror(AVERAGEIF('Team Skills View'!$A:$A,$A32,'Team Skills View'!AG:AG))</f>
        <v/>
      </c>
      <c r="W32" s="32" t="str">
        <f>iferror(AVERAGEIF('Team Skills View'!$A:$A,$A32,'Team Skills View'!AH:AH))</f>
        <v/>
      </c>
    </row>
    <row r="33">
      <c r="B33" s="32" t="str">
        <f t="shared" si="1"/>
        <v/>
      </c>
      <c r="C33" s="33" t="str">
        <f t="shared" si="2"/>
        <v/>
      </c>
      <c r="D33" s="32" t="str">
        <f>iferror(AVERAGEIF('Team Skills View'!$A:$A,$A33,'Team Skills View'!F:F))</f>
        <v/>
      </c>
      <c r="E33" s="32" t="str">
        <f>iferror(AVERAGEIF('Team Skills View'!$A:$A,$A33,'Team Skills View'!G:G))</f>
        <v/>
      </c>
      <c r="F33" s="32" t="str">
        <f>iferror(AVERAGEIF('Team Skills View'!$A:$A,$A33,'Team Skills View'!I:I))</f>
        <v/>
      </c>
      <c r="G33" s="32" t="str">
        <f>iferror(AVERAGEIF('Team Skills View'!$A:$A,$A33,'Team Skills View'!J:J))</f>
        <v/>
      </c>
      <c r="H33" s="32" t="str">
        <f>iferror(AVERAGEIF('Team Skills View'!$A:$A,$A33,'Team Skills View'!L:L))</f>
        <v/>
      </c>
      <c r="I33" s="32" t="str">
        <f>iferror(AVERAGEIF('Team Skills View'!$A:$A,$A33,'Team Skills View'!M:M))</f>
        <v/>
      </c>
      <c r="J33" s="32" t="str">
        <f>iferror(AVERAGEIF('Team Skills View'!$A:$A,$A33,'Team Skills View'!O:O))</f>
        <v/>
      </c>
      <c r="K33" s="32" t="str">
        <f>iferror(AVERAGEIF('Team Skills View'!$A:$A,$A33,'Team Skills View'!P:P))</f>
        <v/>
      </c>
      <c r="L33" s="32" t="str">
        <f>iferror(AVERAGEIF('Team Skills View'!$A:$A,$A33,'Team Skills View'!R:R))</f>
        <v/>
      </c>
      <c r="M33" s="32" t="str">
        <f>iferror(AVERAGEIF('Team Skills View'!$A:$A,$A33,'Team Skills View'!S:S))</f>
        <v/>
      </c>
      <c r="N33" s="32" t="str">
        <f>iferror(AVERAGEIF('Team Skills View'!$A:$A,$A33,'Team Skills View'!U:U))</f>
        <v/>
      </c>
      <c r="O33" s="32" t="str">
        <f>iferror(AVERAGEIF('Team Skills View'!$A:$A,$A33,'Team Skills View'!V:V))</f>
        <v/>
      </c>
      <c r="P33" s="32" t="str">
        <f>iferror(AVERAGEIF('Team Skills View'!$A:$A,$A33,'Team Skills View'!X:X))</f>
        <v/>
      </c>
      <c r="Q33" s="32" t="str">
        <f>iferror(AVERAGEIF('Team Skills View'!$A:$A,$A33,'Team Skills View'!Y:Y))</f>
        <v/>
      </c>
      <c r="R33" s="32" t="str">
        <f>iferror(AVERAGEIF('Team Skills View'!$A:$A,$A33,'Team Skills View'!AA:AA))</f>
        <v/>
      </c>
      <c r="S33" s="32" t="str">
        <f>iferror(AVERAGEIF('Team Skills View'!$A:$A,$A33,'Team Skills View'!AB:AB))</f>
        <v/>
      </c>
      <c r="T33" s="32" t="str">
        <f>iferror(AVERAGEIF('Team Skills View'!$A:$A,$A33,'Team Skills View'!AD:AD))</f>
        <v/>
      </c>
      <c r="U33" s="32" t="str">
        <f>iferror(AVERAGEIF('Team Skills View'!$A:$A,$A33,'Team Skills View'!AE:AE))</f>
        <v/>
      </c>
      <c r="V33" s="32" t="str">
        <f>iferror(AVERAGEIF('Team Skills View'!$A:$A,$A33,'Team Skills View'!AG:AG))</f>
        <v/>
      </c>
      <c r="W33" s="32" t="str">
        <f>iferror(AVERAGEIF('Team Skills View'!$A:$A,$A33,'Team Skills View'!AH:AH))</f>
        <v/>
      </c>
    </row>
    <row r="34">
      <c r="B34" s="32" t="str">
        <f t="shared" si="1"/>
        <v/>
      </c>
      <c r="C34" s="33" t="str">
        <f t="shared" si="2"/>
        <v/>
      </c>
      <c r="D34" s="32" t="str">
        <f>iferror(AVERAGEIF('Team Skills View'!$A:$A,$A34,'Team Skills View'!F:F))</f>
        <v/>
      </c>
      <c r="E34" s="32" t="str">
        <f>iferror(AVERAGEIF('Team Skills View'!$A:$A,$A34,'Team Skills View'!G:G))</f>
        <v/>
      </c>
      <c r="F34" s="32" t="str">
        <f>iferror(AVERAGEIF('Team Skills View'!$A:$A,$A34,'Team Skills View'!I:I))</f>
        <v/>
      </c>
      <c r="G34" s="32" t="str">
        <f>iferror(AVERAGEIF('Team Skills View'!$A:$A,$A34,'Team Skills View'!J:J))</f>
        <v/>
      </c>
      <c r="H34" s="32" t="str">
        <f>iferror(AVERAGEIF('Team Skills View'!$A:$A,$A34,'Team Skills View'!L:L))</f>
        <v/>
      </c>
      <c r="I34" s="32" t="str">
        <f>iferror(AVERAGEIF('Team Skills View'!$A:$A,$A34,'Team Skills View'!M:M))</f>
        <v/>
      </c>
      <c r="J34" s="32" t="str">
        <f>iferror(AVERAGEIF('Team Skills View'!$A:$A,$A34,'Team Skills View'!O:O))</f>
        <v/>
      </c>
      <c r="K34" s="32" t="str">
        <f>iferror(AVERAGEIF('Team Skills View'!$A:$A,$A34,'Team Skills View'!P:P))</f>
        <v/>
      </c>
      <c r="L34" s="32" t="str">
        <f>iferror(AVERAGEIF('Team Skills View'!$A:$A,$A34,'Team Skills View'!R:R))</f>
        <v/>
      </c>
      <c r="M34" s="32" t="str">
        <f>iferror(AVERAGEIF('Team Skills View'!$A:$A,$A34,'Team Skills View'!S:S))</f>
        <v/>
      </c>
      <c r="N34" s="32" t="str">
        <f>iferror(AVERAGEIF('Team Skills View'!$A:$A,$A34,'Team Skills View'!U:U))</f>
        <v/>
      </c>
      <c r="O34" s="32" t="str">
        <f>iferror(AVERAGEIF('Team Skills View'!$A:$A,$A34,'Team Skills View'!V:V))</f>
        <v/>
      </c>
      <c r="P34" s="32" t="str">
        <f>iferror(AVERAGEIF('Team Skills View'!$A:$A,$A34,'Team Skills View'!X:X))</f>
        <v/>
      </c>
      <c r="Q34" s="32" t="str">
        <f>iferror(AVERAGEIF('Team Skills View'!$A:$A,$A34,'Team Skills View'!Y:Y))</f>
        <v/>
      </c>
      <c r="R34" s="32" t="str">
        <f>iferror(AVERAGEIF('Team Skills View'!$A:$A,$A34,'Team Skills View'!AA:AA))</f>
        <v/>
      </c>
      <c r="S34" s="32" t="str">
        <f>iferror(AVERAGEIF('Team Skills View'!$A:$A,$A34,'Team Skills View'!AB:AB))</f>
        <v/>
      </c>
      <c r="T34" s="32" t="str">
        <f>iferror(AVERAGEIF('Team Skills View'!$A:$A,$A34,'Team Skills View'!AD:AD))</f>
        <v/>
      </c>
      <c r="U34" s="32" t="str">
        <f>iferror(AVERAGEIF('Team Skills View'!$A:$A,$A34,'Team Skills View'!AE:AE))</f>
        <v/>
      </c>
      <c r="V34" s="32" t="str">
        <f>iferror(AVERAGEIF('Team Skills View'!$A:$A,$A34,'Team Skills View'!AG:AG))</f>
        <v/>
      </c>
      <c r="W34" s="32" t="str">
        <f>iferror(AVERAGEIF('Team Skills View'!$A:$A,$A34,'Team Skills View'!AH:AH))</f>
        <v/>
      </c>
    </row>
    <row r="35">
      <c r="B35" s="32" t="str">
        <f t="shared" si="1"/>
        <v/>
      </c>
      <c r="C35" s="33" t="str">
        <f t="shared" si="2"/>
        <v/>
      </c>
      <c r="D35" s="32" t="str">
        <f>iferror(AVERAGEIF('Team Skills View'!$A:$A,$A35,'Team Skills View'!F:F))</f>
        <v/>
      </c>
      <c r="E35" s="32" t="str">
        <f>iferror(AVERAGEIF('Team Skills View'!$A:$A,$A35,'Team Skills View'!G:G))</f>
        <v/>
      </c>
      <c r="F35" s="32" t="str">
        <f>iferror(AVERAGEIF('Team Skills View'!$A:$A,$A35,'Team Skills View'!I:I))</f>
        <v/>
      </c>
      <c r="G35" s="32" t="str">
        <f>iferror(AVERAGEIF('Team Skills View'!$A:$A,$A35,'Team Skills View'!J:J))</f>
        <v/>
      </c>
      <c r="H35" s="32" t="str">
        <f>iferror(AVERAGEIF('Team Skills View'!$A:$A,$A35,'Team Skills View'!L:L))</f>
        <v/>
      </c>
      <c r="I35" s="32" t="str">
        <f>iferror(AVERAGEIF('Team Skills View'!$A:$A,$A35,'Team Skills View'!M:M))</f>
        <v/>
      </c>
      <c r="J35" s="32" t="str">
        <f>iferror(AVERAGEIF('Team Skills View'!$A:$A,$A35,'Team Skills View'!O:O))</f>
        <v/>
      </c>
      <c r="K35" s="32" t="str">
        <f>iferror(AVERAGEIF('Team Skills View'!$A:$A,$A35,'Team Skills View'!P:P))</f>
        <v/>
      </c>
      <c r="L35" s="32" t="str">
        <f>iferror(AVERAGEIF('Team Skills View'!$A:$A,$A35,'Team Skills View'!R:R))</f>
        <v/>
      </c>
      <c r="M35" s="32" t="str">
        <f>iferror(AVERAGEIF('Team Skills View'!$A:$A,$A35,'Team Skills View'!S:S))</f>
        <v/>
      </c>
      <c r="N35" s="32" t="str">
        <f>iferror(AVERAGEIF('Team Skills View'!$A:$A,$A35,'Team Skills View'!U:U))</f>
        <v/>
      </c>
      <c r="O35" s="32" t="str">
        <f>iferror(AVERAGEIF('Team Skills View'!$A:$A,$A35,'Team Skills View'!V:V))</f>
        <v/>
      </c>
      <c r="P35" s="32" t="str">
        <f>iferror(AVERAGEIF('Team Skills View'!$A:$A,$A35,'Team Skills View'!X:X))</f>
        <v/>
      </c>
      <c r="Q35" s="32" t="str">
        <f>iferror(AVERAGEIF('Team Skills View'!$A:$A,$A35,'Team Skills View'!Y:Y))</f>
        <v/>
      </c>
      <c r="R35" s="32" t="str">
        <f>iferror(AVERAGEIF('Team Skills View'!$A:$A,$A35,'Team Skills View'!AA:AA))</f>
        <v/>
      </c>
      <c r="S35" s="32" t="str">
        <f>iferror(AVERAGEIF('Team Skills View'!$A:$A,$A35,'Team Skills View'!AB:AB))</f>
        <v/>
      </c>
      <c r="T35" s="32" t="str">
        <f>iferror(AVERAGEIF('Team Skills View'!$A:$A,$A35,'Team Skills View'!AD:AD))</f>
        <v/>
      </c>
      <c r="U35" s="32" t="str">
        <f>iferror(AVERAGEIF('Team Skills View'!$A:$A,$A35,'Team Skills View'!AE:AE))</f>
        <v/>
      </c>
      <c r="V35" s="32" t="str">
        <f>iferror(AVERAGEIF('Team Skills View'!$A:$A,$A35,'Team Skills View'!AG:AG))</f>
        <v/>
      </c>
      <c r="W35" s="32" t="str">
        <f>iferror(AVERAGEIF('Team Skills View'!$A:$A,$A35,'Team Skills View'!AH:AH))</f>
        <v/>
      </c>
    </row>
    <row r="36">
      <c r="B36" s="32" t="str">
        <f t="shared" si="1"/>
        <v/>
      </c>
      <c r="C36" s="33" t="str">
        <f t="shared" si="2"/>
        <v/>
      </c>
      <c r="D36" s="32" t="str">
        <f>iferror(AVERAGEIF('Team Skills View'!$A:$A,$A36,'Team Skills View'!F:F))</f>
        <v/>
      </c>
      <c r="E36" s="32" t="str">
        <f>iferror(AVERAGEIF('Team Skills View'!$A:$A,$A36,'Team Skills View'!G:G))</f>
        <v/>
      </c>
      <c r="F36" s="32" t="str">
        <f>iferror(AVERAGEIF('Team Skills View'!$A:$A,$A36,'Team Skills View'!I:I))</f>
        <v/>
      </c>
      <c r="G36" s="32" t="str">
        <f>iferror(AVERAGEIF('Team Skills View'!$A:$A,$A36,'Team Skills View'!J:J))</f>
        <v/>
      </c>
      <c r="H36" s="32" t="str">
        <f>iferror(AVERAGEIF('Team Skills View'!$A:$A,$A36,'Team Skills View'!L:L))</f>
        <v/>
      </c>
      <c r="I36" s="32" t="str">
        <f>iferror(AVERAGEIF('Team Skills View'!$A:$A,$A36,'Team Skills View'!M:M))</f>
        <v/>
      </c>
      <c r="J36" s="32" t="str">
        <f>iferror(AVERAGEIF('Team Skills View'!$A:$A,$A36,'Team Skills View'!O:O))</f>
        <v/>
      </c>
      <c r="K36" s="32" t="str">
        <f>iferror(AVERAGEIF('Team Skills View'!$A:$A,$A36,'Team Skills View'!P:P))</f>
        <v/>
      </c>
      <c r="L36" s="32" t="str">
        <f>iferror(AVERAGEIF('Team Skills View'!$A:$A,$A36,'Team Skills View'!R:R))</f>
        <v/>
      </c>
      <c r="M36" s="32" t="str">
        <f>iferror(AVERAGEIF('Team Skills View'!$A:$A,$A36,'Team Skills View'!S:S))</f>
        <v/>
      </c>
      <c r="N36" s="32" t="str">
        <f>iferror(AVERAGEIF('Team Skills View'!$A:$A,$A36,'Team Skills View'!U:U))</f>
        <v/>
      </c>
      <c r="O36" s="32" t="str">
        <f>iferror(AVERAGEIF('Team Skills View'!$A:$A,$A36,'Team Skills View'!V:V))</f>
        <v/>
      </c>
      <c r="P36" s="32" t="str">
        <f>iferror(AVERAGEIF('Team Skills View'!$A:$A,$A36,'Team Skills View'!X:X))</f>
        <v/>
      </c>
      <c r="Q36" s="32" t="str">
        <f>iferror(AVERAGEIF('Team Skills View'!$A:$A,$A36,'Team Skills View'!Y:Y))</f>
        <v/>
      </c>
      <c r="R36" s="32" t="str">
        <f>iferror(AVERAGEIF('Team Skills View'!$A:$A,$A36,'Team Skills View'!AA:AA))</f>
        <v/>
      </c>
      <c r="S36" s="32" t="str">
        <f>iferror(AVERAGEIF('Team Skills View'!$A:$A,$A36,'Team Skills View'!AB:AB))</f>
        <v/>
      </c>
      <c r="T36" s="32" t="str">
        <f>iferror(AVERAGEIF('Team Skills View'!$A:$A,$A36,'Team Skills View'!AD:AD))</f>
        <v/>
      </c>
      <c r="U36" s="32" t="str">
        <f>iferror(AVERAGEIF('Team Skills View'!$A:$A,$A36,'Team Skills View'!AE:AE))</f>
        <v/>
      </c>
      <c r="V36" s="32" t="str">
        <f>iferror(AVERAGEIF('Team Skills View'!$A:$A,$A36,'Team Skills View'!AG:AG))</f>
        <v/>
      </c>
      <c r="W36" s="32" t="str">
        <f>iferror(AVERAGEIF('Team Skills View'!$A:$A,$A36,'Team Skills View'!AH:AH))</f>
        <v/>
      </c>
    </row>
    <row r="37">
      <c r="B37" s="32" t="str">
        <f t="shared" si="1"/>
        <v/>
      </c>
      <c r="C37" s="33" t="str">
        <f t="shared" si="2"/>
        <v/>
      </c>
      <c r="D37" s="32" t="str">
        <f>iferror(AVERAGEIF('Team Skills View'!$A:$A,$A37,'Team Skills View'!F:F))</f>
        <v/>
      </c>
      <c r="E37" s="32" t="str">
        <f>iferror(AVERAGEIF('Team Skills View'!$A:$A,$A37,'Team Skills View'!G:G))</f>
        <v/>
      </c>
      <c r="F37" s="32" t="str">
        <f>iferror(AVERAGEIF('Team Skills View'!$A:$A,$A37,'Team Skills View'!I:I))</f>
        <v/>
      </c>
      <c r="G37" s="32" t="str">
        <f>iferror(AVERAGEIF('Team Skills View'!$A:$A,$A37,'Team Skills View'!J:J))</f>
        <v/>
      </c>
      <c r="H37" s="32" t="str">
        <f>iferror(AVERAGEIF('Team Skills View'!$A:$A,$A37,'Team Skills View'!L:L))</f>
        <v/>
      </c>
      <c r="I37" s="32" t="str">
        <f>iferror(AVERAGEIF('Team Skills View'!$A:$A,$A37,'Team Skills View'!M:M))</f>
        <v/>
      </c>
      <c r="J37" s="32" t="str">
        <f>iferror(AVERAGEIF('Team Skills View'!$A:$A,$A37,'Team Skills View'!O:O))</f>
        <v/>
      </c>
      <c r="K37" s="32" t="str">
        <f>iferror(AVERAGEIF('Team Skills View'!$A:$A,$A37,'Team Skills View'!P:P))</f>
        <v/>
      </c>
      <c r="L37" s="32" t="str">
        <f>iferror(AVERAGEIF('Team Skills View'!$A:$A,$A37,'Team Skills View'!R:R))</f>
        <v/>
      </c>
      <c r="M37" s="32" t="str">
        <f>iferror(AVERAGEIF('Team Skills View'!$A:$A,$A37,'Team Skills View'!S:S))</f>
        <v/>
      </c>
      <c r="N37" s="32" t="str">
        <f>iferror(AVERAGEIF('Team Skills View'!$A:$A,$A37,'Team Skills View'!U:U))</f>
        <v/>
      </c>
      <c r="O37" s="32" t="str">
        <f>iferror(AVERAGEIF('Team Skills View'!$A:$A,$A37,'Team Skills View'!V:V))</f>
        <v/>
      </c>
      <c r="P37" s="32" t="str">
        <f>iferror(AVERAGEIF('Team Skills View'!$A:$A,$A37,'Team Skills View'!X:X))</f>
        <v/>
      </c>
      <c r="Q37" s="32" t="str">
        <f>iferror(AVERAGEIF('Team Skills View'!$A:$A,$A37,'Team Skills View'!Y:Y))</f>
        <v/>
      </c>
      <c r="R37" s="32" t="str">
        <f>iferror(AVERAGEIF('Team Skills View'!$A:$A,$A37,'Team Skills View'!AA:AA))</f>
        <v/>
      </c>
      <c r="S37" s="32" t="str">
        <f>iferror(AVERAGEIF('Team Skills View'!$A:$A,$A37,'Team Skills View'!AB:AB))</f>
        <v/>
      </c>
      <c r="T37" s="32" t="str">
        <f>iferror(AVERAGEIF('Team Skills View'!$A:$A,$A37,'Team Skills View'!AD:AD))</f>
        <v/>
      </c>
      <c r="U37" s="32" t="str">
        <f>iferror(AVERAGEIF('Team Skills View'!$A:$A,$A37,'Team Skills View'!AE:AE))</f>
        <v/>
      </c>
      <c r="V37" s="32" t="str">
        <f>iferror(AVERAGEIF('Team Skills View'!$A:$A,$A37,'Team Skills View'!AG:AG))</f>
        <v/>
      </c>
      <c r="W37" s="32" t="str">
        <f>iferror(AVERAGEIF('Team Skills View'!$A:$A,$A37,'Team Skills View'!AH:AH))</f>
        <v/>
      </c>
    </row>
    <row r="38">
      <c r="B38" s="32" t="str">
        <f t="shared" si="1"/>
        <v/>
      </c>
      <c r="C38" s="33" t="str">
        <f t="shared" si="2"/>
        <v/>
      </c>
      <c r="D38" s="32" t="str">
        <f>iferror(AVERAGEIF('Team Skills View'!$A:$A,$A38,'Team Skills View'!F:F))</f>
        <v/>
      </c>
      <c r="E38" s="32" t="str">
        <f>iferror(AVERAGEIF('Team Skills View'!$A:$A,$A38,'Team Skills View'!G:G))</f>
        <v/>
      </c>
      <c r="F38" s="32" t="str">
        <f>iferror(AVERAGEIF('Team Skills View'!$A:$A,$A38,'Team Skills View'!I:I))</f>
        <v/>
      </c>
      <c r="G38" s="32" t="str">
        <f>iferror(AVERAGEIF('Team Skills View'!$A:$A,$A38,'Team Skills View'!J:J))</f>
        <v/>
      </c>
      <c r="H38" s="32" t="str">
        <f>iferror(AVERAGEIF('Team Skills View'!$A:$A,$A38,'Team Skills View'!L:L))</f>
        <v/>
      </c>
      <c r="I38" s="32" t="str">
        <f>iferror(AVERAGEIF('Team Skills View'!$A:$A,$A38,'Team Skills View'!M:M))</f>
        <v/>
      </c>
      <c r="J38" s="32" t="str">
        <f>iferror(AVERAGEIF('Team Skills View'!$A:$A,$A38,'Team Skills View'!O:O))</f>
        <v/>
      </c>
      <c r="K38" s="32" t="str">
        <f>iferror(AVERAGEIF('Team Skills View'!$A:$A,$A38,'Team Skills View'!P:P))</f>
        <v/>
      </c>
      <c r="L38" s="32" t="str">
        <f>iferror(AVERAGEIF('Team Skills View'!$A:$A,$A38,'Team Skills View'!R:R))</f>
        <v/>
      </c>
      <c r="M38" s="32" t="str">
        <f>iferror(AVERAGEIF('Team Skills View'!$A:$A,$A38,'Team Skills View'!S:S))</f>
        <v/>
      </c>
      <c r="N38" s="32" t="str">
        <f>iferror(AVERAGEIF('Team Skills View'!$A:$A,$A38,'Team Skills View'!U:U))</f>
        <v/>
      </c>
      <c r="O38" s="32" t="str">
        <f>iferror(AVERAGEIF('Team Skills View'!$A:$A,$A38,'Team Skills View'!V:V))</f>
        <v/>
      </c>
      <c r="P38" s="32" t="str">
        <f>iferror(AVERAGEIF('Team Skills View'!$A:$A,$A38,'Team Skills View'!X:X))</f>
        <v/>
      </c>
      <c r="Q38" s="32" t="str">
        <f>iferror(AVERAGEIF('Team Skills View'!$A:$A,$A38,'Team Skills View'!Y:Y))</f>
        <v/>
      </c>
      <c r="R38" s="32" t="str">
        <f>iferror(AVERAGEIF('Team Skills View'!$A:$A,$A38,'Team Skills View'!AA:AA))</f>
        <v/>
      </c>
      <c r="S38" s="32" t="str">
        <f>iferror(AVERAGEIF('Team Skills View'!$A:$A,$A38,'Team Skills View'!AB:AB))</f>
        <v/>
      </c>
      <c r="T38" s="32" t="str">
        <f>iferror(AVERAGEIF('Team Skills View'!$A:$A,$A38,'Team Skills View'!AD:AD))</f>
        <v/>
      </c>
      <c r="U38" s="32" t="str">
        <f>iferror(AVERAGEIF('Team Skills View'!$A:$A,$A38,'Team Skills View'!AE:AE))</f>
        <v/>
      </c>
      <c r="V38" s="32" t="str">
        <f>iferror(AVERAGEIF('Team Skills View'!$A:$A,$A38,'Team Skills View'!AG:AG))</f>
        <v/>
      </c>
      <c r="W38" s="32" t="str">
        <f>iferror(AVERAGEIF('Team Skills View'!$A:$A,$A38,'Team Skills View'!AH:AH))</f>
        <v/>
      </c>
    </row>
    <row r="39">
      <c r="B39" s="32" t="str">
        <f t="shared" si="1"/>
        <v/>
      </c>
      <c r="C39" s="33" t="str">
        <f t="shared" si="2"/>
        <v/>
      </c>
      <c r="D39" s="32" t="str">
        <f>iferror(AVERAGEIF('Team Skills View'!$A:$A,$A39,'Team Skills View'!F:F))</f>
        <v/>
      </c>
      <c r="E39" s="32" t="str">
        <f>iferror(AVERAGEIF('Team Skills View'!$A:$A,$A39,'Team Skills View'!G:G))</f>
        <v/>
      </c>
      <c r="F39" s="32" t="str">
        <f>iferror(AVERAGEIF('Team Skills View'!$A:$A,$A39,'Team Skills View'!I:I))</f>
        <v/>
      </c>
      <c r="G39" s="32" t="str">
        <f>iferror(AVERAGEIF('Team Skills View'!$A:$A,$A39,'Team Skills View'!J:J))</f>
        <v/>
      </c>
      <c r="H39" s="32" t="str">
        <f>iferror(AVERAGEIF('Team Skills View'!$A:$A,$A39,'Team Skills View'!L:L))</f>
        <v/>
      </c>
      <c r="I39" s="32" t="str">
        <f>iferror(AVERAGEIF('Team Skills View'!$A:$A,$A39,'Team Skills View'!M:M))</f>
        <v/>
      </c>
      <c r="J39" s="32" t="str">
        <f>iferror(AVERAGEIF('Team Skills View'!$A:$A,$A39,'Team Skills View'!O:O))</f>
        <v/>
      </c>
      <c r="K39" s="32" t="str">
        <f>iferror(AVERAGEIF('Team Skills View'!$A:$A,$A39,'Team Skills View'!P:P))</f>
        <v/>
      </c>
      <c r="L39" s="32" t="str">
        <f>iferror(AVERAGEIF('Team Skills View'!$A:$A,$A39,'Team Skills View'!R:R))</f>
        <v/>
      </c>
      <c r="M39" s="32" t="str">
        <f>iferror(AVERAGEIF('Team Skills View'!$A:$A,$A39,'Team Skills View'!S:S))</f>
        <v/>
      </c>
      <c r="N39" s="32" t="str">
        <f>iferror(AVERAGEIF('Team Skills View'!$A:$A,$A39,'Team Skills View'!U:U))</f>
        <v/>
      </c>
      <c r="O39" s="32" t="str">
        <f>iferror(AVERAGEIF('Team Skills View'!$A:$A,$A39,'Team Skills View'!V:V))</f>
        <v/>
      </c>
      <c r="P39" s="32" t="str">
        <f>iferror(AVERAGEIF('Team Skills View'!$A:$A,$A39,'Team Skills View'!X:X))</f>
        <v/>
      </c>
      <c r="Q39" s="32" t="str">
        <f>iferror(AVERAGEIF('Team Skills View'!$A:$A,$A39,'Team Skills View'!Y:Y))</f>
        <v/>
      </c>
      <c r="R39" s="32" t="str">
        <f>iferror(AVERAGEIF('Team Skills View'!$A:$A,$A39,'Team Skills View'!AA:AA))</f>
        <v/>
      </c>
      <c r="S39" s="32" t="str">
        <f>iferror(AVERAGEIF('Team Skills View'!$A:$A,$A39,'Team Skills View'!AB:AB))</f>
        <v/>
      </c>
      <c r="T39" s="32" t="str">
        <f>iferror(AVERAGEIF('Team Skills View'!$A:$A,$A39,'Team Skills View'!AD:AD))</f>
        <v/>
      </c>
      <c r="U39" s="32" t="str">
        <f>iferror(AVERAGEIF('Team Skills View'!$A:$A,$A39,'Team Skills View'!AE:AE))</f>
        <v/>
      </c>
      <c r="V39" s="32" t="str">
        <f>iferror(AVERAGEIF('Team Skills View'!$A:$A,$A39,'Team Skills View'!AG:AG))</f>
        <v/>
      </c>
      <c r="W39" s="32" t="str">
        <f>iferror(AVERAGEIF('Team Skills View'!$A:$A,$A39,'Team Skills View'!AH:AH))</f>
        <v/>
      </c>
    </row>
    <row r="40">
      <c r="B40" s="32" t="str">
        <f t="shared" si="1"/>
        <v/>
      </c>
      <c r="C40" s="33" t="str">
        <f t="shared" si="2"/>
        <v/>
      </c>
      <c r="D40" s="32" t="str">
        <f>iferror(AVERAGEIF('Team Skills View'!$A:$A,$A40,'Team Skills View'!F:F))</f>
        <v/>
      </c>
      <c r="E40" s="32" t="str">
        <f>iferror(AVERAGEIF('Team Skills View'!$A:$A,$A40,'Team Skills View'!G:G))</f>
        <v/>
      </c>
      <c r="F40" s="32" t="str">
        <f>iferror(AVERAGEIF('Team Skills View'!$A:$A,$A40,'Team Skills View'!I:I))</f>
        <v/>
      </c>
      <c r="G40" s="32" t="str">
        <f>iferror(AVERAGEIF('Team Skills View'!$A:$A,$A40,'Team Skills View'!J:J))</f>
        <v/>
      </c>
      <c r="H40" s="32" t="str">
        <f>iferror(AVERAGEIF('Team Skills View'!$A:$A,$A40,'Team Skills View'!L:L))</f>
        <v/>
      </c>
      <c r="I40" s="32" t="str">
        <f>iferror(AVERAGEIF('Team Skills View'!$A:$A,$A40,'Team Skills View'!M:M))</f>
        <v/>
      </c>
      <c r="J40" s="32" t="str">
        <f>iferror(AVERAGEIF('Team Skills View'!$A:$A,$A40,'Team Skills View'!O:O))</f>
        <v/>
      </c>
      <c r="K40" s="32" t="str">
        <f>iferror(AVERAGEIF('Team Skills View'!$A:$A,$A40,'Team Skills View'!P:P))</f>
        <v/>
      </c>
      <c r="L40" s="32" t="str">
        <f>iferror(AVERAGEIF('Team Skills View'!$A:$A,$A40,'Team Skills View'!R:R))</f>
        <v/>
      </c>
      <c r="M40" s="32" t="str">
        <f>iferror(AVERAGEIF('Team Skills View'!$A:$A,$A40,'Team Skills View'!S:S))</f>
        <v/>
      </c>
      <c r="N40" s="32" t="str">
        <f>iferror(AVERAGEIF('Team Skills View'!$A:$A,$A40,'Team Skills View'!U:U))</f>
        <v/>
      </c>
      <c r="O40" s="32" t="str">
        <f>iferror(AVERAGEIF('Team Skills View'!$A:$A,$A40,'Team Skills View'!V:V))</f>
        <v/>
      </c>
      <c r="P40" s="32" t="str">
        <f>iferror(AVERAGEIF('Team Skills View'!$A:$A,$A40,'Team Skills View'!X:X))</f>
        <v/>
      </c>
      <c r="Q40" s="32" t="str">
        <f>iferror(AVERAGEIF('Team Skills View'!$A:$A,$A40,'Team Skills View'!Y:Y))</f>
        <v/>
      </c>
      <c r="R40" s="32" t="str">
        <f>iferror(AVERAGEIF('Team Skills View'!$A:$A,$A40,'Team Skills View'!AA:AA))</f>
        <v/>
      </c>
      <c r="S40" s="32" t="str">
        <f>iferror(AVERAGEIF('Team Skills View'!$A:$A,$A40,'Team Skills View'!AB:AB))</f>
        <v/>
      </c>
      <c r="T40" s="32" t="str">
        <f>iferror(AVERAGEIF('Team Skills View'!$A:$A,$A40,'Team Skills View'!AD:AD))</f>
        <v/>
      </c>
      <c r="U40" s="32" t="str">
        <f>iferror(AVERAGEIF('Team Skills View'!$A:$A,$A40,'Team Skills View'!AE:AE))</f>
        <v/>
      </c>
      <c r="V40" s="32" t="str">
        <f>iferror(AVERAGEIF('Team Skills View'!$A:$A,$A40,'Team Skills View'!AG:AG))</f>
        <v/>
      </c>
      <c r="W40" s="32" t="str">
        <f>iferror(AVERAGEIF('Team Skills View'!$A:$A,$A40,'Team Skills View'!AH:AH))</f>
        <v/>
      </c>
    </row>
  </sheetData>
  <autoFilter ref="$A$2:$W$40">
    <sortState ref="A2:W40">
      <sortCondition ref="B2:B40"/>
      <sortCondition descending="1" ref="E2:E40"/>
    </sortState>
  </autoFilter>
  <mergeCells count="11">
    <mergeCell ref="P1:Q1"/>
    <mergeCell ref="R1:S1"/>
    <mergeCell ref="T1:U1"/>
    <mergeCell ref="V1:W1"/>
    <mergeCell ref="B1:C1"/>
    <mergeCell ref="D1:E1"/>
    <mergeCell ref="F1:G1"/>
    <mergeCell ref="H1:I1"/>
    <mergeCell ref="J1:K1"/>
    <mergeCell ref="L1:M1"/>
    <mergeCell ref="N1:O1"/>
  </mergeCells>
  <conditionalFormatting sqref="A1:W40">
    <cfRule type="colorScale" priority="1">
      <colorScale>
        <cfvo type="min"/>
        <cfvo type="percentile" val="50"/>
        <cfvo type="max"/>
        <color rgb="FFFFC9C4"/>
        <color rgb="FFFFFFFF"/>
        <color rgb="FFAFEDCF"/>
      </colorScale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75"/>
  <cols>
    <col customWidth="1" min="1" max="1" width="56.29"/>
    <col customWidth="1" min="2" max="3" width="14.0"/>
    <col customWidth="1" min="4" max="7" width="50.43"/>
  </cols>
  <sheetData>
    <row r="1" ht="28.5" customHeight="1">
      <c r="A1" s="34" t="s">
        <v>3</v>
      </c>
      <c r="B1" s="35"/>
      <c r="C1" s="35"/>
      <c r="D1" s="36" t="s">
        <v>20</v>
      </c>
      <c r="E1" s="35"/>
      <c r="F1" s="35"/>
      <c r="G1" s="35"/>
    </row>
    <row r="2">
      <c r="A2" s="37" t="s">
        <v>13</v>
      </c>
      <c r="B2" s="37" t="s">
        <v>15</v>
      </c>
      <c r="C2" s="38" t="s">
        <v>16</v>
      </c>
      <c r="D2" s="37" t="s">
        <v>21</v>
      </c>
      <c r="E2" s="37" t="s">
        <v>22</v>
      </c>
      <c r="F2" s="37" t="s">
        <v>23</v>
      </c>
      <c r="G2" s="37" t="s">
        <v>24</v>
      </c>
    </row>
    <row r="3">
      <c r="A3" s="39" t="str">
        <f>IFERROR(__xludf.DUMMYFUNCTION("iferror(filter('Team Skills View'!$3:$95,'Team Skills View'!$2:$2=A$2))"),"")</f>
        <v/>
      </c>
      <c r="B3" s="39" t="str">
        <f>IFERROR(__xludf.DUMMYFUNCTION("iferror(filter('Team Skills View'!$3:$95,'Team Skills View'!$2:$2=B$2,'Team Skills View'!$1:$1=$A$1))"),"")</f>
        <v/>
      </c>
      <c r="C3" s="40" t="str">
        <f>IFERROR(__xludf.DUMMYFUNCTION("iferror(filter('Team Skills View'!$3:$95,'Team Skills View'!$2:$2=C$2,'Team Skills View'!$1:$1=$A$1))"),"")</f>
        <v/>
      </c>
      <c r="D3" s="39" t="str">
        <f>IFERROR(__xludf.DUMMYFUNCTION("iferror(FILTER($A$3:$A$200,$B$3:$B$200&gt;=2,$C$3:$C$200&gt;=2))"),"")</f>
        <v/>
      </c>
      <c r="E3" s="39" t="str">
        <f>IFERROR(__xludf.DUMMYFUNCTION("iferror(FILTER($A$3:$A$200,$B$3:$B$200&lt;2,$C$3:$C$200&gt;=2))"),"")</f>
        <v/>
      </c>
      <c r="F3" s="39" t="str">
        <f>IFERROR(__xludf.DUMMYFUNCTION("iferror(FILTER($A$3:$A$200,$B$3:$B$200&gt;=2,$C$3:$C$200&lt;=1))"),"")</f>
        <v/>
      </c>
      <c r="G3" s="39" t="str">
        <f>IFERROR(__xludf.DUMMYFUNCTION("iferror(FILTER($A$3:$A$200,$B$3:$B$200&lt;2,$C$3:$C$200=0))"),"")</f>
        <v/>
      </c>
    </row>
    <row r="4">
      <c r="A4" s="41"/>
      <c r="B4" s="41"/>
      <c r="C4" s="42"/>
      <c r="D4" s="41"/>
      <c r="E4" s="41"/>
      <c r="F4" s="41"/>
      <c r="G4" s="41"/>
    </row>
    <row r="5">
      <c r="A5" s="41"/>
      <c r="B5" s="41"/>
      <c r="C5" s="42"/>
      <c r="D5" s="41"/>
      <c r="E5" s="41"/>
      <c r="F5" s="41"/>
      <c r="G5" s="41"/>
    </row>
    <row r="6">
      <c r="A6" s="41"/>
      <c r="B6" s="41"/>
      <c r="C6" s="42"/>
      <c r="D6" s="41"/>
      <c r="E6" s="41"/>
      <c r="F6" s="41"/>
      <c r="G6" s="41"/>
    </row>
    <row r="7">
      <c r="A7" s="41"/>
      <c r="B7" s="41"/>
      <c r="C7" s="42"/>
      <c r="D7" s="41"/>
      <c r="E7" s="41"/>
      <c r="F7" s="41"/>
      <c r="G7" s="41"/>
    </row>
    <row r="8">
      <c r="A8" s="43"/>
      <c r="B8" s="43"/>
      <c r="C8" s="44"/>
      <c r="D8" s="43"/>
      <c r="E8" s="43"/>
      <c r="F8" s="43"/>
      <c r="G8" s="43"/>
    </row>
    <row r="9">
      <c r="A9" s="41"/>
      <c r="B9" s="41"/>
      <c r="C9" s="42"/>
      <c r="D9" s="41"/>
      <c r="E9" s="41"/>
      <c r="F9" s="41"/>
      <c r="G9" s="41"/>
    </row>
    <row r="10">
      <c r="A10" s="43"/>
      <c r="B10" s="43"/>
      <c r="C10" s="44"/>
      <c r="D10" s="43"/>
      <c r="E10" s="43"/>
      <c r="F10" s="43"/>
      <c r="G10" s="43"/>
    </row>
    <row r="11">
      <c r="A11" s="43"/>
      <c r="B11" s="43"/>
      <c r="C11" s="44"/>
      <c r="D11" s="43"/>
      <c r="E11" s="43"/>
      <c r="F11" s="43"/>
      <c r="G11" s="43"/>
    </row>
    <row r="12">
      <c r="A12" s="41"/>
      <c r="B12" s="41"/>
      <c r="C12" s="42"/>
      <c r="D12" s="41"/>
      <c r="E12" s="41"/>
      <c r="F12" s="41"/>
      <c r="G12" s="41"/>
    </row>
    <row r="13">
      <c r="A13" s="43"/>
      <c r="B13" s="43"/>
      <c r="C13" s="44"/>
      <c r="D13" s="43"/>
      <c r="E13" s="43"/>
      <c r="F13" s="43"/>
      <c r="G13" s="43"/>
    </row>
    <row r="14">
      <c r="A14" s="41"/>
      <c r="B14" s="41"/>
      <c r="C14" s="42"/>
      <c r="D14" s="41"/>
      <c r="E14" s="41"/>
      <c r="F14" s="41"/>
      <c r="G14" s="41"/>
    </row>
    <row r="15">
      <c r="A15" s="43"/>
      <c r="B15" s="43"/>
      <c r="C15" s="44"/>
      <c r="D15" s="43"/>
      <c r="E15" s="43"/>
      <c r="F15" s="43"/>
      <c r="G15" s="43"/>
    </row>
    <row r="16">
      <c r="A16" s="43"/>
      <c r="B16" s="43"/>
      <c r="C16" s="44"/>
      <c r="D16" s="43"/>
      <c r="E16" s="43"/>
      <c r="F16" s="43"/>
      <c r="G16" s="43"/>
    </row>
    <row r="17">
      <c r="A17" s="41"/>
      <c r="B17" s="41"/>
      <c r="C17" s="42"/>
      <c r="D17" s="41"/>
      <c r="E17" s="41"/>
      <c r="F17" s="41"/>
      <c r="G17" s="41"/>
    </row>
    <row r="18">
      <c r="A18" s="43"/>
      <c r="B18" s="43"/>
      <c r="C18" s="44"/>
      <c r="D18" s="43"/>
      <c r="E18" s="43"/>
      <c r="F18" s="43"/>
      <c r="G18" s="43"/>
    </row>
    <row r="19">
      <c r="A19" s="43"/>
      <c r="B19" s="43"/>
      <c r="C19" s="44"/>
      <c r="D19" s="43"/>
      <c r="E19" s="43"/>
      <c r="F19" s="43"/>
      <c r="G19" s="43"/>
    </row>
    <row r="20">
      <c r="A20" s="43"/>
      <c r="B20" s="43"/>
      <c r="C20" s="44"/>
      <c r="D20" s="43"/>
      <c r="E20" s="43"/>
      <c r="F20" s="43"/>
      <c r="G20" s="43"/>
    </row>
    <row r="21">
      <c r="A21" s="43"/>
      <c r="B21" s="43"/>
      <c r="C21" s="44"/>
      <c r="D21" s="43"/>
      <c r="E21" s="43"/>
      <c r="F21" s="43"/>
      <c r="G21" s="43"/>
    </row>
    <row r="22">
      <c r="A22" s="43"/>
      <c r="B22" s="43"/>
      <c r="C22" s="44"/>
      <c r="D22" s="43"/>
      <c r="E22" s="43"/>
      <c r="F22" s="43"/>
      <c r="G22" s="43"/>
    </row>
    <row r="23">
      <c r="A23" s="41"/>
      <c r="B23" s="41"/>
      <c r="C23" s="42"/>
      <c r="D23" s="41"/>
      <c r="E23" s="41"/>
      <c r="F23" s="41"/>
      <c r="G23" s="41"/>
    </row>
    <row r="24">
      <c r="A24" s="43"/>
      <c r="B24" s="43"/>
      <c r="C24" s="44"/>
      <c r="D24" s="43"/>
      <c r="E24" s="43"/>
      <c r="F24" s="43"/>
      <c r="G24" s="43"/>
    </row>
    <row r="25">
      <c r="A25" s="43"/>
      <c r="B25" s="43"/>
      <c r="C25" s="44"/>
      <c r="D25" s="43"/>
      <c r="E25" s="43"/>
      <c r="F25" s="43"/>
      <c r="G25" s="43"/>
    </row>
    <row r="26">
      <c r="A26" s="43"/>
      <c r="B26" s="43"/>
      <c r="C26" s="44"/>
      <c r="D26" s="43"/>
      <c r="E26" s="43"/>
      <c r="F26" s="43"/>
      <c r="G26" s="43"/>
    </row>
    <row r="27">
      <c r="A27" s="43"/>
      <c r="B27" s="43"/>
      <c r="C27" s="44"/>
      <c r="D27" s="43"/>
      <c r="E27" s="43"/>
      <c r="F27" s="43"/>
      <c r="G27" s="43"/>
    </row>
    <row r="28">
      <c r="A28" s="41"/>
      <c r="B28" s="41"/>
      <c r="C28" s="42"/>
      <c r="D28" s="41"/>
      <c r="E28" s="41"/>
      <c r="F28" s="41"/>
      <c r="G28" s="41"/>
    </row>
    <row r="29">
      <c r="A29" s="43"/>
      <c r="B29" s="43"/>
      <c r="C29" s="44"/>
      <c r="D29" s="43"/>
      <c r="E29" s="43"/>
      <c r="F29" s="43"/>
      <c r="G29" s="43"/>
    </row>
    <row r="30">
      <c r="A30" s="41"/>
      <c r="B30" s="41"/>
      <c r="C30" s="42"/>
      <c r="D30" s="41"/>
      <c r="E30" s="41"/>
      <c r="F30" s="41"/>
      <c r="G30" s="41"/>
    </row>
    <row r="31">
      <c r="A31" s="41"/>
      <c r="B31" s="41"/>
      <c r="C31" s="42"/>
      <c r="D31" s="41"/>
      <c r="E31" s="41"/>
      <c r="F31" s="41"/>
      <c r="G31" s="41"/>
    </row>
    <row r="32">
      <c r="A32" s="41"/>
      <c r="B32" s="41"/>
      <c r="C32" s="42"/>
      <c r="D32" s="41"/>
      <c r="E32" s="41"/>
      <c r="F32" s="41"/>
      <c r="G32" s="41"/>
    </row>
    <row r="33">
      <c r="A33" s="41"/>
      <c r="B33" s="41"/>
      <c r="C33" s="42"/>
      <c r="D33" s="41"/>
      <c r="E33" s="41"/>
      <c r="F33" s="41"/>
      <c r="G33" s="41"/>
    </row>
    <row r="34">
      <c r="A34" s="41"/>
      <c r="B34" s="41"/>
      <c r="C34" s="42"/>
      <c r="D34" s="41"/>
      <c r="E34" s="41"/>
      <c r="F34" s="41"/>
      <c r="G34" s="41"/>
    </row>
    <row r="35">
      <c r="A35" s="43"/>
      <c r="B35" s="43"/>
      <c r="C35" s="44"/>
      <c r="D35" s="43"/>
      <c r="E35" s="43"/>
      <c r="F35" s="43"/>
      <c r="G35" s="43"/>
    </row>
    <row r="36">
      <c r="A36" s="43"/>
      <c r="B36" s="43"/>
      <c r="C36" s="44"/>
      <c r="D36" s="43"/>
      <c r="E36" s="43"/>
      <c r="F36" s="43"/>
      <c r="G36" s="43"/>
    </row>
    <row r="37">
      <c r="A37" s="43"/>
      <c r="B37" s="43"/>
      <c r="C37" s="44"/>
      <c r="D37" s="43"/>
      <c r="E37" s="43"/>
      <c r="F37" s="43"/>
      <c r="G37" s="43"/>
    </row>
    <row r="38">
      <c r="A38" s="43"/>
      <c r="B38" s="43"/>
      <c r="C38" s="44"/>
      <c r="D38" s="43"/>
      <c r="E38" s="43"/>
      <c r="F38" s="43"/>
      <c r="G38" s="43"/>
    </row>
    <row r="39">
      <c r="A39" s="41"/>
      <c r="B39" s="41"/>
      <c r="C39" s="42"/>
      <c r="D39" s="41"/>
      <c r="E39" s="41"/>
      <c r="F39" s="41"/>
      <c r="G39" s="41"/>
    </row>
    <row r="40">
      <c r="A40" s="41"/>
      <c r="B40" s="41"/>
      <c r="C40" s="42"/>
      <c r="D40" s="41"/>
      <c r="E40" s="41"/>
      <c r="F40" s="41"/>
      <c r="G40" s="41"/>
    </row>
    <row r="41">
      <c r="A41" s="41"/>
      <c r="B41" s="41"/>
      <c r="C41" s="42"/>
      <c r="D41" s="41"/>
      <c r="E41" s="41"/>
      <c r="F41" s="41"/>
      <c r="G41" s="41"/>
    </row>
    <row r="42">
      <c r="A42" s="41"/>
      <c r="B42" s="41"/>
      <c r="C42" s="42"/>
      <c r="D42" s="41"/>
      <c r="E42" s="41"/>
      <c r="F42" s="41"/>
      <c r="G42" s="41"/>
    </row>
    <row r="43">
      <c r="A43" s="41"/>
      <c r="B43" s="41"/>
      <c r="C43" s="42"/>
      <c r="D43" s="41"/>
      <c r="E43" s="41"/>
      <c r="F43" s="41"/>
      <c r="G43" s="41"/>
    </row>
    <row r="44">
      <c r="A44" s="41"/>
      <c r="B44" s="41"/>
      <c r="C44" s="42"/>
      <c r="D44" s="41"/>
      <c r="E44" s="41"/>
      <c r="F44" s="41"/>
      <c r="G44" s="41"/>
    </row>
    <row r="45">
      <c r="A45" s="41"/>
      <c r="B45" s="41"/>
      <c r="C45" s="42"/>
      <c r="D45" s="41"/>
      <c r="E45" s="41"/>
      <c r="F45" s="41"/>
      <c r="G45" s="41"/>
    </row>
    <row r="46">
      <c r="A46" s="41"/>
      <c r="B46" s="41"/>
      <c r="C46" s="42"/>
      <c r="D46" s="41"/>
      <c r="E46" s="41"/>
      <c r="F46" s="41"/>
      <c r="G46" s="41"/>
    </row>
    <row r="47">
      <c r="A47" s="41"/>
      <c r="B47" s="41"/>
      <c r="C47" s="42"/>
      <c r="D47" s="41"/>
      <c r="E47" s="41"/>
      <c r="F47" s="41"/>
      <c r="G47" s="41"/>
    </row>
    <row r="48">
      <c r="A48" s="41"/>
      <c r="B48" s="41"/>
      <c r="C48" s="42"/>
      <c r="D48" s="41"/>
      <c r="E48" s="41"/>
      <c r="F48" s="41"/>
      <c r="G48" s="41"/>
    </row>
    <row r="49">
      <c r="A49" s="41"/>
      <c r="B49" s="41"/>
      <c r="C49" s="42"/>
      <c r="D49" s="41"/>
      <c r="E49" s="41"/>
      <c r="F49" s="41"/>
      <c r="G49" s="41"/>
    </row>
    <row r="50">
      <c r="A50" s="41"/>
      <c r="B50" s="41"/>
      <c r="C50" s="42"/>
      <c r="D50" s="41"/>
      <c r="E50" s="41"/>
      <c r="F50" s="41"/>
      <c r="G50" s="41"/>
    </row>
    <row r="51">
      <c r="A51" s="41"/>
      <c r="B51" s="41"/>
      <c r="C51" s="42"/>
      <c r="D51" s="41"/>
      <c r="E51" s="41"/>
      <c r="F51" s="41"/>
      <c r="G51" s="41"/>
    </row>
    <row r="52">
      <c r="A52" s="41"/>
      <c r="B52" s="41"/>
      <c r="C52" s="42"/>
      <c r="D52" s="41"/>
      <c r="E52" s="41"/>
      <c r="F52" s="41"/>
      <c r="G52" s="41"/>
    </row>
    <row r="53">
      <c r="A53" s="41"/>
      <c r="B53" s="41"/>
      <c r="C53" s="42"/>
      <c r="D53" s="41"/>
      <c r="E53" s="41"/>
      <c r="F53" s="41"/>
      <c r="G53" s="41"/>
    </row>
    <row r="54">
      <c r="A54" s="41"/>
      <c r="B54" s="41"/>
      <c r="C54" s="42"/>
      <c r="D54" s="41"/>
      <c r="E54" s="41"/>
      <c r="F54" s="41"/>
      <c r="G54" s="41"/>
    </row>
    <row r="55">
      <c r="A55" s="41"/>
      <c r="B55" s="41"/>
      <c r="C55" s="42"/>
      <c r="D55" s="41"/>
      <c r="E55" s="41"/>
      <c r="F55" s="41"/>
      <c r="G55" s="41"/>
    </row>
    <row r="56">
      <c r="A56" s="41"/>
      <c r="B56" s="41"/>
      <c r="C56" s="42"/>
      <c r="D56" s="41"/>
      <c r="E56" s="41"/>
      <c r="F56" s="41"/>
      <c r="G56" s="41"/>
    </row>
    <row r="57">
      <c r="A57" s="41"/>
      <c r="B57" s="41"/>
      <c r="C57" s="42"/>
      <c r="D57" s="41"/>
      <c r="E57" s="41"/>
      <c r="F57" s="41"/>
      <c r="G57" s="41"/>
    </row>
    <row r="58">
      <c r="A58" s="41"/>
      <c r="B58" s="41"/>
      <c r="C58" s="42"/>
      <c r="D58" s="41"/>
      <c r="E58" s="41"/>
      <c r="F58" s="41"/>
      <c r="G58" s="41"/>
    </row>
    <row r="59">
      <c r="A59" s="41"/>
      <c r="B59" s="41"/>
      <c r="C59" s="42"/>
      <c r="D59" s="41"/>
      <c r="E59" s="41"/>
      <c r="F59" s="41"/>
      <c r="G59" s="41"/>
    </row>
    <row r="60">
      <c r="A60" s="41"/>
      <c r="B60" s="41"/>
      <c r="C60" s="42"/>
      <c r="D60" s="41"/>
      <c r="E60" s="41"/>
      <c r="F60" s="41"/>
      <c r="G60" s="41"/>
    </row>
    <row r="61">
      <c r="A61" s="41"/>
      <c r="B61" s="41"/>
      <c r="C61" s="42"/>
      <c r="D61" s="41"/>
      <c r="E61" s="41"/>
      <c r="F61" s="41"/>
      <c r="G61" s="41"/>
    </row>
    <row r="62">
      <c r="A62" s="41"/>
      <c r="B62" s="41"/>
      <c r="C62" s="42"/>
      <c r="D62" s="41"/>
      <c r="E62" s="41"/>
      <c r="F62" s="41"/>
      <c r="G62" s="41"/>
    </row>
    <row r="63">
      <c r="A63" s="41"/>
      <c r="B63" s="41"/>
      <c r="C63" s="42"/>
      <c r="D63" s="41"/>
      <c r="E63" s="41"/>
      <c r="F63" s="41"/>
      <c r="G63" s="41"/>
    </row>
    <row r="64">
      <c r="A64" s="41"/>
      <c r="B64" s="41"/>
      <c r="C64" s="42"/>
      <c r="D64" s="41"/>
      <c r="E64" s="41"/>
      <c r="F64" s="41"/>
      <c r="G64" s="41"/>
    </row>
    <row r="65">
      <c r="A65" s="41"/>
      <c r="B65" s="41"/>
      <c r="C65" s="42"/>
      <c r="D65" s="41"/>
      <c r="E65" s="41"/>
      <c r="F65" s="41"/>
      <c r="G65" s="41"/>
    </row>
    <row r="66">
      <c r="A66" s="41"/>
      <c r="B66" s="41"/>
      <c r="C66" s="42"/>
      <c r="D66" s="41"/>
      <c r="E66" s="41"/>
      <c r="F66" s="41"/>
      <c r="G66" s="41"/>
    </row>
    <row r="67">
      <c r="A67" s="41"/>
      <c r="B67" s="41"/>
      <c r="C67" s="42"/>
      <c r="D67" s="41"/>
      <c r="E67" s="41"/>
      <c r="F67" s="41"/>
      <c r="G67" s="41"/>
    </row>
    <row r="68">
      <c r="A68" s="41"/>
      <c r="B68" s="41"/>
      <c r="C68" s="42"/>
      <c r="D68" s="41"/>
      <c r="E68" s="41"/>
      <c r="F68" s="41"/>
      <c r="G68" s="41"/>
    </row>
    <row r="69">
      <c r="A69" s="41"/>
      <c r="B69" s="41"/>
      <c r="C69" s="42"/>
      <c r="D69" s="41"/>
      <c r="E69" s="41"/>
      <c r="F69" s="41"/>
      <c r="G69" s="41"/>
    </row>
    <row r="70">
      <c r="A70" s="41"/>
      <c r="B70" s="41"/>
      <c r="C70" s="42"/>
      <c r="D70" s="41"/>
      <c r="E70" s="41"/>
      <c r="F70" s="41"/>
      <c r="G70" s="41"/>
    </row>
    <row r="71">
      <c r="A71" s="41"/>
      <c r="B71" s="41"/>
      <c r="C71" s="42"/>
      <c r="D71" s="41"/>
      <c r="E71" s="41"/>
      <c r="F71" s="41"/>
      <c r="G71" s="41"/>
    </row>
    <row r="72">
      <c r="A72" s="41"/>
      <c r="B72" s="41"/>
      <c r="C72" s="42"/>
      <c r="D72" s="41"/>
      <c r="E72" s="41"/>
      <c r="F72" s="41"/>
      <c r="G72" s="41"/>
    </row>
    <row r="73">
      <c r="A73" s="41"/>
      <c r="B73" s="41"/>
      <c r="C73" s="42"/>
      <c r="D73" s="41"/>
      <c r="E73" s="41"/>
      <c r="F73" s="41"/>
      <c r="G73" s="41"/>
    </row>
    <row r="74">
      <c r="A74" s="41"/>
      <c r="B74" s="41"/>
      <c r="C74" s="42"/>
      <c r="D74" s="41"/>
      <c r="E74" s="41"/>
      <c r="F74" s="41"/>
      <c r="G74" s="41"/>
    </row>
    <row r="75">
      <c r="A75" s="41"/>
      <c r="B75" s="41"/>
      <c r="C75" s="42"/>
      <c r="D75" s="41"/>
      <c r="E75" s="41"/>
      <c r="F75" s="41"/>
      <c r="G75" s="41"/>
    </row>
    <row r="76">
      <c r="A76" s="41"/>
      <c r="B76" s="41"/>
      <c r="C76" s="42"/>
      <c r="D76" s="41"/>
      <c r="E76" s="41"/>
      <c r="F76" s="41"/>
      <c r="G76" s="41"/>
    </row>
    <row r="77">
      <c r="A77" s="41"/>
      <c r="B77" s="41"/>
      <c r="C77" s="42"/>
      <c r="D77" s="41"/>
      <c r="E77" s="41"/>
      <c r="F77" s="41"/>
      <c r="G77" s="41"/>
    </row>
    <row r="78">
      <c r="A78" s="41"/>
      <c r="B78" s="41"/>
      <c r="C78" s="42"/>
      <c r="D78" s="41"/>
      <c r="E78" s="41"/>
      <c r="F78" s="41"/>
      <c r="G78" s="41"/>
    </row>
    <row r="79">
      <c r="A79" s="41"/>
      <c r="B79" s="41"/>
      <c r="C79" s="42"/>
      <c r="D79" s="41"/>
      <c r="E79" s="41"/>
      <c r="F79" s="41"/>
      <c r="G79" s="41"/>
    </row>
    <row r="80">
      <c r="A80" s="41"/>
      <c r="B80" s="41"/>
      <c r="C80" s="42"/>
      <c r="D80" s="41"/>
      <c r="E80" s="41"/>
      <c r="F80" s="41"/>
      <c r="G80" s="41"/>
    </row>
    <row r="81">
      <c r="A81" s="41"/>
      <c r="B81" s="41"/>
      <c r="C81" s="42"/>
      <c r="D81" s="41"/>
      <c r="E81" s="41"/>
      <c r="F81" s="41"/>
      <c r="G81" s="41"/>
    </row>
    <row r="82">
      <c r="A82" s="41"/>
      <c r="B82" s="41"/>
      <c r="C82" s="42"/>
      <c r="D82" s="41"/>
      <c r="E82" s="41"/>
      <c r="F82" s="41"/>
      <c r="G82" s="41"/>
    </row>
    <row r="83">
      <c r="A83" s="41"/>
      <c r="B83" s="41"/>
      <c r="C83" s="42"/>
      <c r="D83" s="41"/>
      <c r="E83" s="41"/>
      <c r="F83" s="41"/>
      <c r="G83" s="41"/>
    </row>
    <row r="84">
      <c r="A84" s="41"/>
      <c r="B84" s="41"/>
      <c r="C84" s="42"/>
      <c r="D84" s="41"/>
      <c r="E84" s="41"/>
      <c r="F84" s="41"/>
      <c r="G84" s="41"/>
    </row>
    <row r="85">
      <c r="A85" s="41"/>
      <c r="B85" s="41"/>
      <c r="C85" s="42"/>
      <c r="D85" s="41"/>
      <c r="E85" s="41"/>
      <c r="F85" s="41"/>
      <c r="G85" s="41"/>
    </row>
    <row r="86">
      <c r="A86" s="41"/>
      <c r="B86" s="41"/>
      <c r="C86" s="42"/>
      <c r="D86" s="41"/>
      <c r="E86" s="41"/>
      <c r="F86" s="41"/>
      <c r="G86" s="41"/>
    </row>
    <row r="87">
      <c r="A87" s="41"/>
      <c r="B87" s="41"/>
      <c r="C87" s="42"/>
      <c r="D87" s="41"/>
      <c r="E87" s="41"/>
      <c r="F87" s="41"/>
      <c r="G87" s="41"/>
    </row>
    <row r="88">
      <c r="A88" s="41"/>
      <c r="B88" s="41"/>
      <c r="C88" s="42"/>
      <c r="D88" s="41"/>
      <c r="E88" s="41"/>
      <c r="F88" s="41"/>
      <c r="G88" s="41"/>
    </row>
    <row r="89">
      <c r="A89" s="41"/>
      <c r="B89" s="41"/>
      <c r="C89" s="42"/>
      <c r="D89" s="41"/>
      <c r="E89" s="41"/>
      <c r="F89" s="41"/>
      <c r="G89" s="41"/>
    </row>
    <row r="90">
      <c r="A90" s="41"/>
      <c r="B90" s="41"/>
      <c r="C90" s="42"/>
      <c r="D90" s="41"/>
      <c r="E90" s="41"/>
      <c r="F90" s="41"/>
      <c r="G90" s="41"/>
    </row>
    <row r="91">
      <c r="A91" s="41"/>
      <c r="B91" s="41"/>
      <c r="C91" s="42"/>
      <c r="D91" s="41"/>
      <c r="E91" s="41"/>
      <c r="F91" s="41"/>
      <c r="G91" s="41"/>
    </row>
    <row r="92">
      <c r="A92" s="41"/>
      <c r="B92" s="41"/>
      <c r="C92" s="42"/>
      <c r="D92" s="41"/>
      <c r="E92" s="41"/>
      <c r="F92" s="41"/>
      <c r="G92" s="41"/>
    </row>
    <row r="93">
      <c r="A93" s="41"/>
      <c r="B93" s="41"/>
      <c r="C93" s="42"/>
      <c r="D93" s="41"/>
      <c r="E93" s="41"/>
      <c r="F93" s="41"/>
      <c r="G93" s="41"/>
    </row>
    <row r="94">
      <c r="A94" s="41"/>
      <c r="B94" s="41"/>
      <c r="C94" s="42"/>
      <c r="D94" s="41"/>
      <c r="E94" s="41"/>
      <c r="F94" s="41"/>
      <c r="G94" s="41"/>
    </row>
    <row r="95">
      <c r="A95" s="41"/>
      <c r="B95" s="41"/>
      <c r="C95" s="42"/>
      <c r="D95" s="41"/>
      <c r="E95" s="41"/>
      <c r="F95" s="41"/>
      <c r="G95" s="41"/>
    </row>
    <row r="96">
      <c r="A96" s="41"/>
      <c r="B96" s="41"/>
      <c r="C96" s="42"/>
      <c r="D96" s="41"/>
      <c r="E96" s="41"/>
      <c r="F96" s="41"/>
      <c r="G96" s="41"/>
    </row>
    <row r="97">
      <c r="A97" s="41"/>
      <c r="B97" s="41"/>
      <c r="C97" s="42"/>
      <c r="D97" s="41"/>
      <c r="E97" s="41"/>
      <c r="F97" s="41"/>
      <c r="G97" s="41"/>
    </row>
    <row r="98">
      <c r="A98" s="41"/>
      <c r="B98" s="41"/>
      <c r="C98" s="42"/>
      <c r="D98" s="41"/>
      <c r="E98" s="41"/>
      <c r="F98" s="41"/>
      <c r="G98" s="41"/>
    </row>
    <row r="99">
      <c r="A99" s="41"/>
      <c r="B99" s="41"/>
      <c r="C99" s="42"/>
      <c r="D99" s="41"/>
      <c r="E99" s="41"/>
      <c r="F99" s="41"/>
      <c r="G99" s="41"/>
    </row>
    <row r="100">
      <c r="A100" s="41"/>
      <c r="B100" s="41"/>
      <c r="C100" s="42"/>
      <c r="D100" s="41"/>
      <c r="E100" s="41"/>
      <c r="F100" s="41"/>
      <c r="G100" s="41"/>
    </row>
    <row r="101">
      <c r="A101" s="41"/>
      <c r="B101" s="41"/>
      <c r="C101" s="42"/>
      <c r="D101" s="41"/>
      <c r="E101" s="41"/>
      <c r="F101" s="41"/>
      <c r="G101" s="41"/>
    </row>
    <row r="102">
      <c r="A102" s="41"/>
      <c r="B102" s="41"/>
      <c r="C102" s="42"/>
      <c r="D102" s="41"/>
      <c r="E102" s="41"/>
      <c r="F102" s="41"/>
      <c r="G102" s="41"/>
    </row>
    <row r="103">
      <c r="A103" s="41"/>
      <c r="B103" s="41"/>
      <c r="C103" s="42"/>
      <c r="D103" s="41"/>
      <c r="E103" s="41"/>
      <c r="F103" s="41"/>
      <c r="G103" s="41"/>
    </row>
    <row r="104">
      <c r="A104" s="41"/>
      <c r="B104" s="41"/>
      <c r="C104" s="42"/>
      <c r="D104" s="41"/>
      <c r="E104" s="41"/>
      <c r="F104" s="41"/>
      <c r="G104" s="41"/>
    </row>
    <row r="105">
      <c r="A105" s="41"/>
      <c r="B105" s="41"/>
      <c r="C105" s="42"/>
      <c r="D105" s="41"/>
      <c r="E105" s="41"/>
      <c r="F105" s="41"/>
      <c r="G105" s="41"/>
    </row>
    <row r="106">
      <c r="A106" s="41"/>
      <c r="B106" s="41"/>
      <c r="C106" s="42"/>
      <c r="D106" s="41"/>
      <c r="E106" s="41"/>
      <c r="F106" s="41"/>
      <c r="G106" s="41"/>
    </row>
    <row r="107">
      <c r="A107" s="41"/>
      <c r="B107" s="41"/>
      <c r="C107" s="42"/>
      <c r="D107" s="41"/>
      <c r="E107" s="41"/>
      <c r="F107" s="41"/>
      <c r="G107" s="41"/>
    </row>
    <row r="108">
      <c r="A108" s="41"/>
      <c r="B108" s="41"/>
      <c r="C108" s="42"/>
      <c r="D108" s="41"/>
      <c r="E108" s="41"/>
      <c r="F108" s="41"/>
      <c r="G108" s="41"/>
    </row>
    <row r="109">
      <c r="A109" s="41"/>
      <c r="B109" s="41"/>
      <c r="C109" s="42"/>
      <c r="D109" s="41"/>
      <c r="E109" s="41"/>
      <c r="F109" s="41"/>
      <c r="G109" s="41"/>
    </row>
    <row r="110">
      <c r="A110" s="41"/>
      <c r="B110" s="41"/>
      <c r="C110" s="42"/>
      <c r="D110" s="41"/>
      <c r="E110" s="41"/>
      <c r="F110" s="41"/>
      <c r="G110" s="41"/>
    </row>
    <row r="111">
      <c r="A111" s="41"/>
      <c r="B111" s="41"/>
      <c r="C111" s="42"/>
      <c r="D111" s="41"/>
      <c r="E111" s="41"/>
      <c r="F111" s="41"/>
      <c r="G111" s="41"/>
    </row>
    <row r="112">
      <c r="A112" s="41"/>
      <c r="B112" s="41"/>
      <c r="C112" s="42"/>
      <c r="D112" s="41"/>
      <c r="E112" s="41"/>
      <c r="F112" s="41"/>
      <c r="G112" s="41"/>
    </row>
    <row r="113">
      <c r="A113" s="41"/>
      <c r="B113" s="41"/>
      <c r="C113" s="42"/>
      <c r="D113" s="41"/>
      <c r="E113" s="41"/>
      <c r="F113" s="41"/>
      <c r="G113" s="41"/>
    </row>
    <row r="114">
      <c r="A114" s="41"/>
      <c r="B114" s="41"/>
      <c r="C114" s="42"/>
      <c r="D114" s="41"/>
      <c r="E114" s="41"/>
      <c r="F114" s="41"/>
      <c r="G114" s="41"/>
    </row>
    <row r="115">
      <c r="A115" s="41"/>
      <c r="B115" s="41"/>
      <c r="C115" s="42"/>
      <c r="D115" s="41"/>
      <c r="E115" s="41"/>
      <c r="F115" s="41"/>
      <c r="G115" s="41"/>
    </row>
    <row r="116">
      <c r="A116" s="41"/>
      <c r="B116" s="41"/>
      <c r="C116" s="42"/>
      <c r="D116" s="41"/>
      <c r="E116" s="41"/>
      <c r="F116" s="41"/>
      <c r="G116" s="41"/>
    </row>
    <row r="117">
      <c r="A117" s="41"/>
      <c r="B117" s="41"/>
      <c r="C117" s="42"/>
      <c r="D117" s="41"/>
      <c r="E117" s="41"/>
      <c r="F117" s="41"/>
      <c r="G117" s="41"/>
    </row>
    <row r="118">
      <c r="A118" s="41"/>
      <c r="B118" s="41"/>
      <c r="C118" s="42"/>
      <c r="D118" s="41"/>
      <c r="E118" s="41"/>
      <c r="F118" s="41"/>
      <c r="G118" s="41"/>
    </row>
    <row r="119">
      <c r="A119" s="41"/>
      <c r="B119" s="41"/>
      <c r="C119" s="42"/>
      <c r="D119" s="41"/>
      <c r="E119" s="41"/>
      <c r="F119" s="41"/>
      <c r="G119" s="41"/>
    </row>
    <row r="120">
      <c r="A120" s="41"/>
      <c r="B120" s="41"/>
      <c r="C120" s="42"/>
      <c r="D120" s="41"/>
      <c r="E120" s="41"/>
      <c r="F120" s="41"/>
      <c r="G120" s="41"/>
    </row>
    <row r="121">
      <c r="A121" s="41"/>
      <c r="B121" s="41"/>
      <c r="C121" s="42"/>
      <c r="D121" s="41"/>
      <c r="E121" s="41"/>
      <c r="F121" s="41"/>
      <c r="G121" s="41"/>
    </row>
    <row r="122">
      <c r="A122" s="41"/>
      <c r="B122" s="41"/>
      <c r="C122" s="42"/>
      <c r="D122" s="41"/>
      <c r="E122" s="41"/>
      <c r="F122" s="41"/>
      <c r="G122" s="41"/>
    </row>
    <row r="123">
      <c r="A123" s="41"/>
      <c r="B123" s="41"/>
      <c r="C123" s="42"/>
      <c r="D123" s="41"/>
      <c r="E123" s="41"/>
      <c r="F123" s="41"/>
      <c r="G123" s="41"/>
    </row>
    <row r="124">
      <c r="A124" s="41"/>
      <c r="B124" s="41"/>
      <c r="C124" s="42"/>
      <c r="D124" s="41"/>
      <c r="E124" s="41"/>
      <c r="F124" s="41"/>
      <c r="G124" s="41"/>
    </row>
    <row r="125">
      <c r="A125" s="41"/>
      <c r="B125" s="41"/>
      <c r="C125" s="42"/>
      <c r="D125" s="41"/>
      <c r="E125" s="41"/>
      <c r="F125" s="41"/>
      <c r="G125" s="41"/>
    </row>
    <row r="126">
      <c r="A126" s="41"/>
      <c r="B126" s="41"/>
      <c r="C126" s="42"/>
      <c r="D126" s="41"/>
      <c r="E126" s="41"/>
      <c r="F126" s="41"/>
      <c r="G126" s="41"/>
    </row>
    <row r="127">
      <c r="A127" s="41"/>
      <c r="B127" s="41"/>
      <c r="C127" s="42"/>
      <c r="D127" s="41"/>
      <c r="E127" s="41"/>
      <c r="F127" s="41"/>
      <c r="G127" s="41"/>
    </row>
    <row r="128">
      <c r="A128" s="41"/>
      <c r="B128" s="41"/>
      <c r="C128" s="42"/>
      <c r="D128" s="41"/>
      <c r="E128" s="41"/>
      <c r="F128" s="41"/>
      <c r="G128" s="41"/>
    </row>
    <row r="129">
      <c r="A129" s="41"/>
      <c r="B129" s="41"/>
      <c r="C129" s="42"/>
      <c r="D129" s="41"/>
      <c r="E129" s="41"/>
      <c r="F129" s="41"/>
      <c r="G129" s="41"/>
    </row>
    <row r="130">
      <c r="A130" s="41"/>
      <c r="B130" s="41"/>
      <c r="C130" s="42"/>
      <c r="D130" s="41"/>
      <c r="E130" s="41"/>
      <c r="F130" s="41"/>
      <c r="G130" s="41"/>
    </row>
    <row r="131">
      <c r="A131" s="41"/>
      <c r="B131" s="41"/>
      <c r="C131" s="42"/>
      <c r="D131" s="41"/>
      <c r="E131" s="41"/>
      <c r="F131" s="41"/>
      <c r="G131" s="41"/>
    </row>
    <row r="132">
      <c r="A132" s="41"/>
      <c r="B132" s="41"/>
      <c r="C132" s="42"/>
      <c r="D132" s="41"/>
      <c r="E132" s="41"/>
      <c r="F132" s="41"/>
      <c r="G132" s="41"/>
    </row>
    <row r="133">
      <c r="A133" s="41"/>
      <c r="B133" s="41"/>
      <c r="C133" s="42"/>
      <c r="D133" s="41"/>
      <c r="E133" s="41"/>
      <c r="F133" s="41"/>
      <c r="G133" s="41"/>
    </row>
    <row r="134">
      <c r="A134" s="41"/>
      <c r="B134" s="41"/>
      <c r="C134" s="42"/>
      <c r="D134" s="41"/>
      <c r="E134" s="41"/>
      <c r="F134" s="41"/>
      <c r="G134" s="41"/>
    </row>
    <row r="135">
      <c r="A135" s="41"/>
      <c r="B135" s="41"/>
      <c r="C135" s="42"/>
      <c r="D135" s="41"/>
      <c r="E135" s="41"/>
      <c r="F135" s="41"/>
      <c r="G135" s="41"/>
    </row>
    <row r="136">
      <c r="A136" s="41"/>
      <c r="B136" s="41"/>
      <c r="C136" s="42"/>
      <c r="D136" s="41"/>
      <c r="E136" s="41"/>
      <c r="F136" s="41"/>
      <c r="G136" s="41"/>
    </row>
    <row r="137">
      <c r="A137" s="41"/>
      <c r="B137" s="41"/>
      <c r="C137" s="42"/>
      <c r="D137" s="41"/>
      <c r="E137" s="41"/>
      <c r="F137" s="41"/>
      <c r="G137" s="41"/>
    </row>
    <row r="138">
      <c r="A138" s="41"/>
      <c r="B138" s="41"/>
      <c r="C138" s="42"/>
      <c r="D138" s="41"/>
      <c r="E138" s="41"/>
      <c r="F138" s="41"/>
      <c r="G138" s="41"/>
    </row>
    <row r="139">
      <c r="A139" s="41"/>
      <c r="B139" s="41"/>
      <c r="C139" s="42"/>
      <c r="D139" s="41"/>
      <c r="E139" s="41"/>
      <c r="F139" s="41"/>
      <c r="G139" s="41"/>
    </row>
    <row r="140">
      <c r="A140" s="41"/>
      <c r="B140" s="41"/>
      <c r="C140" s="42"/>
      <c r="D140" s="41"/>
      <c r="E140" s="41"/>
      <c r="F140" s="41"/>
      <c r="G140" s="41"/>
    </row>
    <row r="141">
      <c r="A141" s="41"/>
      <c r="B141" s="41"/>
      <c r="C141" s="42"/>
      <c r="D141" s="41"/>
      <c r="E141" s="41"/>
      <c r="F141" s="41"/>
      <c r="G141" s="41"/>
    </row>
    <row r="142">
      <c r="A142" s="41"/>
      <c r="B142" s="41"/>
      <c r="C142" s="42"/>
      <c r="D142" s="41"/>
      <c r="E142" s="41"/>
      <c r="F142" s="41"/>
      <c r="G142" s="41"/>
    </row>
    <row r="143">
      <c r="A143" s="41"/>
      <c r="B143" s="41"/>
      <c r="C143" s="42"/>
      <c r="D143" s="41"/>
      <c r="E143" s="41"/>
      <c r="F143" s="41"/>
      <c r="G143" s="41"/>
    </row>
    <row r="144">
      <c r="A144" s="41"/>
      <c r="B144" s="41"/>
      <c r="C144" s="42"/>
      <c r="D144" s="41"/>
      <c r="E144" s="41"/>
      <c r="F144" s="41"/>
      <c r="G144" s="41"/>
    </row>
    <row r="145">
      <c r="A145" s="41"/>
      <c r="B145" s="41"/>
      <c r="C145" s="42"/>
      <c r="D145" s="41"/>
      <c r="E145" s="41"/>
      <c r="F145" s="41"/>
      <c r="G145" s="41"/>
    </row>
    <row r="146">
      <c r="A146" s="41"/>
      <c r="B146" s="41"/>
      <c r="C146" s="42"/>
      <c r="D146" s="41"/>
      <c r="E146" s="41"/>
      <c r="F146" s="41"/>
      <c r="G146" s="41"/>
    </row>
    <row r="147">
      <c r="A147" s="41"/>
      <c r="B147" s="41"/>
      <c r="C147" s="42"/>
      <c r="D147" s="41"/>
      <c r="E147" s="41"/>
      <c r="F147" s="41"/>
      <c r="G147" s="41"/>
    </row>
    <row r="148">
      <c r="A148" s="41"/>
      <c r="B148" s="41"/>
      <c r="C148" s="42"/>
      <c r="D148" s="41"/>
      <c r="E148" s="41"/>
      <c r="F148" s="41"/>
      <c r="G148" s="41"/>
    </row>
    <row r="149">
      <c r="A149" s="41"/>
      <c r="B149" s="41"/>
      <c r="C149" s="42"/>
      <c r="D149" s="41"/>
      <c r="E149" s="41"/>
      <c r="F149" s="41"/>
      <c r="G149" s="41"/>
    </row>
    <row r="150">
      <c r="A150" s="41"/>
      <c r="B150" s="41"/>
      <c r="C150" s="42"/>
      <c r="D150" s="41"/>
      <c r="E150" s="41"/>
      <c r="F150" s="41"/>
      <c r="G150" s="41"/>
    </row>
    <row r="151">
      <c r="A151" s="41"/>
      <c r="B151" s="41"/>
      <c r="C151" s="42"/>
      <c r="D151" s="41"/>
      <c r="E151" s="41"/>
      <c r="F151" s="41"/>
      <c r="G151" s="41"/>
    </row>
    <row r="152">
      <c r="A152" s="41"/>
      <c r="B152" s="41"/>
      <c r="C152" s="42"/>
      <c r="D152" s="41"/>
      <c r="E152" s="41"/>
      <c r="F152" s="41"/>
      <c r="G152" s="41"/>
    </row>
    <row r="153">
      <c r="A153" s="41"/>
      <c r="B153" s="41"/>
      <c r="C153" s="42"/>
      <c r="D153" s="41"/>
      <c r="E153" s="41"/>
      <c r="F153" s="41"/>
      <c r="G153" s="41"/>
    </row>
    <row r="154">
      <c r="A154" s="41"/>
      <c r="B154" s="41"/>
      <c r="C154" s="42"/>
      <c r="D154" s="41"/>
      <c r="E154" s="41"/>
      <c r="F154" s="41"/>
      <c r="G154" s="41"/>
    </row>
    <row r="155">
      <c r="A155" s="41"/>
      <c r="B155" s="41"/>
      <c r="C155" s="42"/>
      <c r="D155" s="41"/>
      <c r="E155" s="41"/>
      <c r="F155" s="41"/>
      <c r="G155" s="41"/>
    </row>
    <row r="156">
      <c r="A156" s="41"/>
      <c r="B156" s="41"/>
      <c r="C156" s="42"/>
      <c r="D156" s="41"/>
      <c r="E156" s="41"/>
      <c r="F156" s="41"/>
      <c r="G156" s="41"/>
    </row>
    <row r="157">
      <c r="A157" s="41"/>
      <c r="B157" s="41"/>
      <c r="C157" s="42"/>
      <c r="D157" s="41"/>
      <c r="E157" s="41"/>
      <c r="F157" s="41"/>
      <c r="G157" s="41"/>
    </row>
    <row r="158">
      <c r="A158" s="41"/>
      <c r="B158" s="41"/>
      <c r="C158" s="42"/>
      <c r="D158" s="41"/>
      <c r="E158" s="41"/>
      <c r="F158" s="41"/>
      <c r="G158" s="41"/>
    </row>
    <row r="159">
      <c r="A159" s="41"/>
      <c r="B159" s="41"/>
      <c r="C159" s="42"/>
      <c r="D159" s="41"/>
      <c r="E159" s="41"/>
      <c r="F159" s="41"/>
      <c r="G159" s="41"/>
    </row>
    <row r="160">
      <c r="A160" s="41"/>
      <c r="B160" s="41"/>
      <c r="C160" s="42"/>
      <c r="D160" s="41"/>
      <c r="E160" s="41"/>
      <c r="F160" s="41"/>
      <c r="G160" s="41"/>
    </row>
    <row r="161">
      <c r="A161" s="41"/>
      <c r="B161" s="41"/>
      <c r="C161" s="42"/>
      <c r="D161" s="41"/>
      <c r="E161" s="41"/>
      <c r="F161" s="41"/>
      <c r="G161" s="41"/>
    </row>
    <row r="162">
      <c r="A162" s="41"/>
      <c r="B162" s="41"/>
      <c r="C162" s="42"/>
      <c r="D162" s="41"/>
      <c r="E162" s="41"/>
      <c r="F162" s="41"/>
      <c r="G162" s="41"/>
    </row>
    <row r="163">
      <c r="A163" s="41"/>
      <c r="B163" s="41"/>
      <c r="C163" s="42"/>
      <c r="D163" s="41"/>
      <c r="E163" s="41"/>
      <c r="F163" s="41"/>
      <c r="G163" s="41"/>
    </row>
    <row r="164">
      <c r="A164" s="41"/>
      <c r="B164" s="41"/>
      <c r="C164" s="42"/>
      <c r="D164" s="41"/>
      <c r="E164" s="41"/>
      <c r="F164" s="41"/>
      <c r="G164" s="41"/>
    </row>
    <row r="165">
      <c r="A165" s="41"/>
      <c r="B165" s="41"/>
      <c r="C165" s="42"/>
      <c r="D165" s="41"/>
      <c r="E165" s="41"/>
      <c r="F165" s="41"/>
      <c r="G165" s="41"/>
    </row>
    <row r="166">
      <c r="A166" s="41"/>
      <c r="B166" s="41"/>
      <c r="C166" s="42"/>
      <c r="D166" s="41"/>
      <c r="E166" s="41"/>
      <c r="F166" s="41"/>
      <c r="G166" s="41"/>
    </row>
    <row r="167">
      <c r="A167" s="41"/>
      <c r="B167" s="41"/>
      <c r="C167" s="42"/>
      <c r="D167" s="41"/>
      <c r="E167" s="41"/>
      <c r="F167" s="41"/>
      <c r="G167" s="41"/>
    </row>
    <row r="168">
      <c r="A168" s="41"/>
      <c r="B168" s="41"/>
      <c r="C168" s="42"/>
      <c r="D168" s="41"/>
      <c r="E168" s="41"/>
      <c r="F168" s="41"/>
      <c r="G168" s="41"/>
    </row>
    <row r="169">
      <c r="A169" s="41"/>
      <c r="B169" s="41"/>
      <c r="C169" s="42"/>
      <c r="D169" s="41"/>
      <c r="E169" s="41"/>
      <c r="F169" s="41"/>
      <c r="G169" s="41"/>
    </row>
    <row r="170">
      <c r="A170" s="41"/>
      <c r="B170" s="41"/>
      <c r="C170" s="42"/>
      <c r="D170" s="41"/>
      <c r="E170" s="41"/>
      <c r="F170" s="41"/>
      <c r="G170" s="41"/>
    </row>
    <row r="171">
      <c r="A171" s="41"/>
      <c r="B171" s="41"/>
      <c r="C171" s="42"/>
      <c r="D171" s="41"/>
      <c r="E171" s="41"/>
      <c r="F171" s="41"/>
      <c r="G171" s="41"/>
    </row>
    <row r="172">
      <c r="A172" s="41"/>
      <c r="B172" s="41"/>
      <c r="C172" s="42"/>
      <c r="D172" s="41"/>
      <c r="E172" s="41"/>
      <c r="F172" s="41"/>
      <c r="G172" s="41"/>
    </row>
    <row r="173">
      <c r="A173" s="41"/>
      <c r="B173" s="41"/>
      <c r="C173" s="42"/>
      <c r="D173" s="41"/>
      <c r="E173" s="41"/>
      <c r="F173" s="41"/>
      <c r="G173" s="41"/>
    </row>
    <row r="174">
      <c r="A174" s="41"/>
      <c r="B174" s="41"/>
      <c r="C174" s="42"/>
      <c r="D174" s="41"/>
      <c r="E174" s="41"/>
      <c r="F174" s="41"/>
      <c r="G174" s="41"/>
    </row>
    <row r="175">
      <c r="A175" s="41"/>
      <c r="B175" s="41"/>
      <c r="C175" s="42"/>
      <c r="D175" s="41"/>
      <c r="E175" s="41"/>
      <c r="F175" s="41"/>
      <c r="G175" s="41"/>
    </row>
    <row r="176">
      <c r="A176" s="41"/>
      <c r="B176" s="41"/>
      <c r="C176" s="42"/>
      <c r="D176" s="41"/>
      <c r="E176" s="41"/>
      <c r="F176" s="41"/>
      <c r="G176" s="41"/>
    </row>
    <row r="177">
      <c r="A177" s="41"/>
      <c r="B177" s="41"/>
      <c r="C177" s="42"/>
      <c r="D177" s="41"/>
      <c r="E177" s="41"/>
      <c r="F177" s="41"/>
      <c r="G177" s="41"/>
    </row>
    <row r="178">
      <c r="A178" s="41"/>
      <c r="B178" s="41"/>
      <c r="C178" s="42"/>
      <c r="D178" s="41"/>
      <c r="E178" s="41"/>
      <c r="F178" s="41"/>
      <c r="G178" s="41"/>
    </row>
    <row r="179">
      <c r="A179" s="41"/>
      <c r="B179" s="41"/>
      <c r="C179" s="42"/>
      <c r="D179" s="41"/>
      <c r="E179" s="41"/>
      <c r="F179" s="41"/>
      <c r="G179" s="41"/>
    </row>
    <row r="180">
      <c r="A180" s="41"/>
      <c r="B180" s="41"/>
      <c r="C180" s="42"/>
      <c r="D180" s="41"/>
      <c r="E180" s="41"/>
      <c r="F180" s="41"/>
      <c r="G180" s="41"/>
    </row>
    <row r="181">
      <c r="A181" s="41"/>
      <c r="B181" s="41"/>
      <c r="C181" s="42"/>
      <c r="D181" s="41"/>
      <c r="E181" s="41"/>
      <c r="F181" s="41"/>
      <c r="G181" s="41"/>
    </row>
    <row r="182">
      <c r="A182" s="41"/>
      <c r="B182" s="41"/>
      <c r="C182" s="42"/>
      <c r="D182" s="41"/>
      <c r="E182" s="41"/>
      <c r="F182" s="41"/>
      <c r="G182" s="41"/>
    </row>
    <row r="183">
      <c r="A183" s="41"/>
      <c r="B183" s="41"/>
      <c r="C183" s="42"/>
      <c r="D183" s="41"/>
      <c r="E183" s="41"/>
      <c r="F183" s="41"/>
      <c r="G183" s="41"/>
    </row>
    <row r="184">
      <c r="A184" s="41"/>
      <c r="B184" s="41"/>
      <c r="C184" s="42"/>
      <c r="D184" s="41"/>
      <c r="E184" s="41"/>
      <c r="F184" s="41"/>
      <c r="G184" s="41"/>
    </row>
    <row r="185">
      <c r="A185" s="41"/>
      <c r="B185" s="41"/>
      <c r="C185" s="42"/>
      <c r="D185" s="41"/>
      <c r="E185" s="41"/>
      <c r="F185" s="41"/>
      <c r="G185" s="41"/>
    </row>
    <row r="186">
      <c r="A186" s="41"/>
      <c r="B186" s="41"/>
      <c r="C186" s="42"/>
      <c r="D186" s="41"/>
      <c r="E186" s="41"/>
      <c r="F186" s="41"/>
      <c r="G186" s="41"/>
    </row>
    <row r="187">
      <c r="A187" s="41"/>
      <c r="B187" s="41"/>
      <c r="C187" s="42"/>
      <c r="D187" s="41"/>
      <c r="E187" s="41"/>
      <c r="F187" s="41"/>
      <c r="G187" s="41"/>
    </row>
    <row r="188">
      <c r="A188" s="41"/>
      <c r="B188" s="41"/>
      <c r="C188" s="42"/>
      <c r="D188" s="41"/>
      <c r="E188" s="41"/>
      <c r="F188" s="41"/>
      <c r="G188" s="41"/>
    </row>
    <row r="189">
      <c r="A189" s="41"/>
      <c r="B189" s="41"/>
      <c r="C189" s="42"/>
      <c r="D189" s="41"/>
      <c r="E189" s="41"/>
      <c r="F189" s="41"/>
      <c r="G189" s="41"/>
    </row>
    <row r="190">
      <c r="A190" s="41"/>
      <c r="B190" s="41"/>
      <c r="C190" s="42"/>
      <c r="D190" s="41"/>
      <c r="E190" s="41"/>
      <c r="F190" s="41"/>
      <c r="G190" s="41"/>
    </row>
    <row r="191">
      <c r="A191" s="41"/>
      <c r="B191" s="41"/>
      <c r="C191" s="42"/>
      <c r="D191" s="41"/>
      <c r="E191" s="41"/>
      <c r="F191" s="41"/>
      <c r="G191" s="41"/>
    </row>
    <row r="192">
      <c r="A192" s="41"/>
      <c r="B192" s="41"/>
      <c r="C192" s="42"/>
      <c r="D192" s="41"/>
      <c r="E192" s="41"/>
      <c r="F192" s="41"/>
      <c r="G192" s="41"/>
    </row>
    <row r="193">
      <c r="A193" s="41"/>
      <c r="B193" s="41"/>
      <c r="C193" s="42"/>
      <c r="D193" s="41"/>
      <c r="E193" s="41"/>
      <c r="F193" s="41"/>
      <c r="G193" s="41"/>
    </row>
    <row r="194">
      <c r="A194" s="41"/>
      <c r="B194" s="41"/>
      <c r="C194" s="42"/>
      <c r="D194" s="41"/>
      <c r="E194" s="41"/>
      <c r="F194" s="41"/>
      <c r="G194" s="41"/>
    </row>
    <row r="195">
      <c r="A195" s="41"/>
      <c r="B195" s="41"/>
      <c r="C195" s="42"/>
      <c r="D195" s="41"/>
      <c r="E195" s="41"/>
      <c r="F195" s="41"/>
      <c r="G195" s="41"/>
    </row>
    <row r="196">
      <c r="A196" s="41"/>
      <c r="B196" s="41"/>
      <c r="C196" s="42"/>
      <c r="D196" s="41"/>
      <c r="E196" s="41"/>
      <c r="F196" s="41"/>
      <c r="G196" s="41"/>
    </row>
    <row r="197">
      <c r="A197" s="41"/>
      <c r="B197" s="41"/>
      <c r="C197" s="42"/>
      <c r="D197" s="41"/>
      <c r="E197" s="41"/>
      <c r="F197" s="41"/>
      <c r="G197" s="41"/>
    </row>
    <row r="198">
      <c r="A198" s="41"/>
      <c r="B198" s="41"/>
      <c r="C198" s="42"/>
      <c r="D198" s="41"/>
      <c r="E198" s="41"/>
      <c r="F198" s="41"/>
      <c r="G198" s="41"/>
    </row>
    <row r="199">
      <c r="A199" s="41"/>
      <c r="B199" s="41"/>
      <c r="C199" s="42"/>
      <c r="D199" s="41"/>
      <c r="E199" s="41"/>
      <c r="F199" s="41"/>
      <c r="G199" s="41"/>
    </row>
    <row r="200">
      <c r="A200" s="41"/>
      <c r="B200" s="41"/>
      <c r="C200" s="42"/>
      <c r="D200" s="41"/>
      <c r="E200" s="41"/>
      <c r="F200" s="41"/>
      <c r="G200" s="41"/>
    </row>
  </sheetData>
  <autoFilter ref="$A$2:$G$95"/>
  <mergeCells count="2">
    <mergeCell ref="A1:C1"/>
    <mergeCell ref="D1:G1"/>
  </mergeCells>
  <conditionalFormatting sqref="B2:C200">
    <cfRule type="colorScale" priority="1">
      <colorScale>
        <cfvo type="formula" val="0"/>
        <cfvo type="formula" val="1.5"/>
        <cfvo type="formula" val="3"/>
        <color rgb="FFFFC9C4"/>
        <color rgb="FFFFFFFF"/>
        <color rgb="FFAFEDCF"/>
      </colorScale>
    </cfRule>
  </conditionalFormatting>
  <dataValidations>
    <dataValidation type="list" allowBlank="1" sqref="A1">
      <formula1>'Team Skills View'!$F$1:$AD$1</formula1>
    </dataValidation>
  </dataValidation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5.29"/>
    <col customWidth="1" min="2" max="3" width="62.86"/>
  </cols>
  <sheetData>
    <row r="1">
      <c r="A1" s="45" t="s">
        <v>25</v>
      </c>
      <c r="B1" s="46"/>
      <c r="C1" s="47"/>
    </row>
    <row r="2">
      <c r="A2" s="2"/>
      <c r="B2" s="48" t="s">
        <v>15</v>
      </c>
      <c r="C2" s="48" t="s">
        <v>16</v>
      </c>
    </row>
    <row r="3">
      <c r="A3" s="48">
        <v>0.0</v>
      </c>
      <c r="B3" s="49" t="s">
        <v>26</v>
      </c>
      <c r="C3" s="50" t="s">
        <v>27</v>
      </c>
    </row>
    <row r="4">
      <c r="A4" s="48">
        <v>1.0</v>
      </c>
      <c r="B4" s="50" t="s">
        <v>28</v>
      </c>
      <c r="C4" s="50" t="s">
        <v>29</v>
      </c>
    </row>
    <row r="5">
      <c r="A5" s="48">
        <v>2.0</v>
      </c>
      <c r="B5" s="50" t="s">
        <v>30</v>
      </c>
      <c r="C5" s="50" t="s">
        <v>31</v>
      </c>
    </row>
    <row r="6">
      <c r="A6" s="48">
        <v>3.0</v>
      </c>
      <c r="B6" s="49" t="s">
        <v>32</v>
      </c>
      <c r="C6" s="50" t="s">
        <v>33</v>
      </c>
    </row>
  </sheetData>
  <mergeCells count="1">
    <mergeCell ref="A1:C1"/>
  </mergeCells>
  <drawing r:id="rId1"/>
</worksheet>
</file>